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General 2 do trimestre " sheetId="1" r:id="rId1"/>
    <sheet name="2do trimestre " sheetId="2" r:id="rId2"/>
  </sheets>
  <definedNames/>
  <calcPr fullCalcOnLoad="1"/>
</workbook>
</file>

<file path=xl/sharedStrings.xml><?xml version="1.0" encoding="utf-8"?>
<sst xmlns="http://schemas.openxmlformats.org/spreadsheetml/2006/main" count="88" uniqueCount="33">
  <si>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</si>
  <si>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</si>
  <si>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</si>
  <si>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</si>
  <si>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</si>
  <si>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</si>
  <si>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</si>
  <si>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</si>
  <si>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</si>
  <si>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</si>
  <si>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</si>
  <si>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</si>
  <si>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</si>
  <si>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 xml:space="preserve">Apoyo a la incorporación de nuevos PTC
</t>
  </si>
  <si>
    <t>FEDERAL</t>
  </si>
  <si>
    <t xml:space="preserve">UNIVERSIDAD AUTÓNOMA DEL CARMEN </t>
  </si>
  <si>
    <t>(DGIP) DIRECCION GENERAL DE INVESTIGACION Y POSGRADO</t>
  </si>
  <si>
    <t xml:space="preserve">Apoyo a la reincorporación de Ex becarios
</t>
  </si>
  <si>
    <t xml:space="preserve">Apoyo a profesores con perfil deseable
</t>
  </si>
  <si>
    <t xml:space="preserve">Becas para estudio de posgrado /Nacional
</t>
  </si>
  <si>
    <t>ESTANCIAS CORTAS DE INVESTIGACIÓN</t>
  </si>
  <si>
    <t>APOYO A LA REINCORPORACION DE EXBECARIOS PROMEP</t>
  </si>
  <si>
    <t>BECAS PARA ESTUDIOS DE POSGRADO DE ALTA CALIDAD</t>
  </si>
  <si>
    <t>APOYO A LA INCORPORACIÓN DE NUEVOS PTC</t>
  </si>
  <si>
    <t>BECA PARA ESTUDIOS DE POSGRADO DE ALTA CALIDAD</t>
  </si>
  <si>
    <t>APOYO A PROFESORES CON PERFIL DESEABLE</t>
  </si>
  <si>
    <t>INTEGRACIÓN DE REDES TEMÁTICAS DE COLABORACIÓN ACADÉMICA</t>
  </si>
  <si>
    <t>APOYO A LA INCORPORACION DE NUEVOS PTC</t>
  </si>
  <si>
    <t>ESTANCIAS CORTAS DE INVESTIGACIÓN DE INTEGRANTES DE CUERPOS ACADÉMICOS CONSOLIDADOS Y EN CONSOLIDACIÓN</t>
  </si>
  <si>
    <t xml:space="preserve">Integracion de redes  tematicas de colaboracion academica </t>
  </si>
  <si>
    <t>APOYO A LA INCORPORACION DE NUEVOS PROFESORES DE TIEMPO COMPLETO</t>
  </si>
  <si>
    <t>abr-jun</t>
  </si>
  <si>
    <t>http://www.unacar.mx/Contraloria%20social/prodep/contraloria/PROGRAMA%20PARA%20EL%20DESARROLLO%20PROFESIONAL%20DOCENTE,%20PARA%20EL%20TIPO%20SUPERIOR%20(PRODEP)/2017/INFORME%20FINANCIERO/Informe%20Financiero%20No%2058.pdf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</si>
</sst>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sz val="9"/>
      <color indexed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/>
    </xf>
    <xf numFmtId="8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8" fontId="5" fillId="0" borderId="0" xfId="0" applyNumberFormat="1" applyFont="1" applyAlignment="1">
      <alignment/>
    </xf>
    <xf numFmtId="0" fontId="1" fillId="11" borderId="10" xfId="0" applyFont="1" applyFill="1" applyBorder="1" applyAlignment="1">
      <alignment/>
    </xf>
    <xf numFmtId="14" fontId="1" fillId="11" borderId="10" xfId="0" applyNumberFormat="1" applyFont="1" applyFill="1" applyBorder="1" applyAlignment="1">
      <alignment/>
    </xf>
    <xf numFmtId="0" fontId="0" fillId="11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I1">
      <selection activeCell="N19" sqref="N19"/>
    </sheetView>
  </sheetViews>
  <sheetFormatPr defaultColWidth="9.140625" defaultRowHeight="12.75"/>
  <cols>
    <col min="1" max="1" width="7.8515625" style="0" customWidth="1"/>
    <col min="2" max="2" width="14.8515625" style="0" customWidth="1"/>
    <col min="3" max="3" width="36.140625" style="0" customWidth="1"/>
    <col min="4" max="4" width="11.140625" style="0" customWidth="1"/>
    <col min="5" max="5" width="35.57421875" style="0" customWidth="1"/>
    <col min="6" max="6" width="12.00390625" style="0" customWidth="1"/>
    <col min="7" max="7" width="11.57421875" style="0" customWidth="1"/>
    <col min="8" max="8" width="109.140625" style="0" customWidth="1"/>
    <col min="9" max="9" width="11.00390625" style="0" customWidth="1"/>
    <col min="10" max="10" width="50.140625" style="0" customWidth="1"/>
    <col min="11" max="11" width="7.00390625" style="0" customWidth="1"/>
    <col min="12" max="12" width="12.28125" style="0" customWidth="1"/>
    <col min="13" max="13" width="5.28125" style="0" customWidth="1"/>
  </cols>
  <sheetData>
    <row r="1" spans="1:13" ht="3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s="11" customFormat="1" ht="12.75">
      <c r="A2" s="9">
        <v>2017</v>
      </c>
      <c r="B2" s="9" t="s">
        <v>31</v>
      </c>
      <c r="C2" s="9" t="s">
        <v>13</v>
      </c>
      <c r="D2" s="9" t="s">
        <v>14</v>
      </c>
      <c r="E2" s="9" t="s">
        <v>15</v>
      </c>
      <c r="F2" s="9">
        <v>4003.79</v>
      </c>
      <c r="G2" s="10">
        <v>43011</v>
      </c>
      <c r="H2" s="9" t="s">
        <v>32</v>
      </c>
      <c r="I2" s="10">
        <v>42984</v>
      </c>
      <c r="J2" s="9" t="s">
        <v>16</v>
      </c>
      <c r="K2" s="9">
        <v>2017</v>
      </c>
      <c r="L2" s="10">
        <v>42984</v>
      </c>
      <c r="M2" s="9"/>
    </row>
    <row r="3" spans="1:13" s="11" customFormat="1" ht="12.75">
      <c r="A3" s="9">
        <v>2017</v>
      </c>
      <c r="B3" s="9" t="s">
        <v>31</v>
      </c>
      <c r="C3" s="9" t="s">
        <v>13</v>
      </c>
      <c r="D3" s="9" t="s">
        <v>14</v>
      </c>
      <c r="E3" s="9" t="s">
        <v>15</v>
      </c>
      <c r="F3" s="9">
        <v>64445.75</v>
      </c>
      <c r="G3" s="10">
        <v>43011</v>
      </c>
      <c r="H3" s="9" t="s">
        <v>32</v>
      </c>
      <c r="I3" s="10">
        <v>42984</v>
      </c>
      <c r="J3" s="9" t="s">
        <v>16</v>
      </c>
      <c r="K3" s="9">
        <v>2017</v>
      </c>
      <c r="L3" s="10">
        <v>42984</v>
      </c>
      <c r="M3" s="9"/>
    </row>
    <row r="4" spans="1:13" s="11" customFormat="1" ht="12.75">
      <c r="A4" s="9">
        <v>2017</v>
      </c>
      <c r="B4" s="9" t="s">
        <v>31</v>
      </c>
      <c r="C4" s="9" t="s">
        <v>13</v>
      </c>
      <c r="D4" s="9" t="s">
        <v>14</v>
      </c>
      <c r="E4" s="9" t="s">
        <v>15</v>
      </c>
      <c r="F4" s="9">
        <v>68000</v>
      </c>
      <c r="G4" s="10">
        <v>43011</v>
      </c>
      <c r="H4" s="9" t="s">
        <v>32</v>
      </c>
      <c r="I4" s="10">
        <v>42984</v>
      </c>
      <c r="J4" s="9" t="s">
        <v>16</v>
      </c>
      <c r="K4" s="9">
        <v>2017</v>
      </c>
      <c r="L4" s="10">
        <v>42984</v>
      </c>
      <c r="M4" s="9"/>
    </row>
    <row r="5" spans="1:13" s="11" customFormat="1" ht="12.75">
      <c r="A5" s="9">
        <v>2017</v>
      </c>
      <c r="B5" s="9" t="s">
        <v>31</v>
      </c>
      <c r="C5" s="9" t="s">
        <v>13</v>
      </c>
      <c r="D5" s="9" t="s">
        <v>14</v>
      </c>
      <c r="E5" s="9" t="s">
        <v>15</v>
      </c>
      <c r="F5" s="9">
        <v>197763.16</v>
      </c>
      <c r="G5" s="10">
        <v>43011</v>
      </c>
      <c r="H5" s="9" t="s">
        <v>32</v>
      </c>
      <c r="I5" s="10">
        <v>42984</v>
      </c>
      <c r="J5" s="9" t="s">
        <v>16</v>
      </c>
      <c r="K5" s="9">
        <v>2017</v>
      </c>
      <c r="L5" s="10">
        <v>42984</v>
      </c>
      <c r="M5" s="9"/>
    </row>
    <row r="6" spans="1:13" s="11" customFormat="1" ht="12.75">
      <c r="A6" s="9">
        <v>2017</v>
      </c>
      <c r="B6" s="9" t="s">
        <v>31</v>
      </c>
      <c r="C6" s="9" t="s">
        <v>17</v>
      </c>
      <c r="D6" s="9" t="s">
        <v>14</v>
      </c>
      <c r="E6" s="9" t="s">
        <v>15</v>
      </c>
      <c r="F6" s="9">
        <v>224433.2</v>
      </c>
      <c r="G6" s="10">
        <v>43011</v>
      </c>
      <c r="H6" s="9" t="s">
        <v>32</v>
      </c>
      <c r="I6" s="10">
        <v>42984</v>
      </c>
      <c r="J6" s="9" t="s">
        <v>16</v>
      </c>
      <c r="K6" s="9">
        <v>2017</v>
      </c>
      <c r="L6" s="10">
        <v>42984</v>
      </c>
      <c r="M6" s="9"/>
    </row>
    <row r="7" spans="1:13" s="11" customFormat="1" ht="12.75">
      <c r="A7" s="9">
        <v>2017</v>
      </c>
      <c r="B7" s="9" t="s">
        <v>31</v>
      </c>
      <c r="C7" s="9" t="s">
        <v>18</v>
      </c>
      <c r="D7" s="9" t="s">
        <v>14</v>
      </c>
      <c r="E7" s="9" t="s">
        <v>15</v>
      </c>
      <c r="F7" s="9">
        <v>27542.46</v>
      </c>
      <c r="G7" s="10">
        <v>43011</v>
      </c>
      <c r="H7" s="9" t="s">
        <v>32</v>
      </c>
      <c r="I7" s="10">
        <v>42984</v>
      </c>
      <c r="J7" s="9" t="s">
        <v>16</v>
      </c>
      <c r="K7" s="9">
        <v>2017</v>
      </c>
      <c r="L7" s="10">
        <v>42984</v>
      </c>
      <c r="M7" s="9"/>
    </row>
    <row r="8" spans="1:13" s="11" customFormat="1" ht="12.75">
      <c r="A8" s="9">
        <v>2017</v>
      </c>
      <c r="B8" s="9" t="s">
        <v>31</v>
      </c>
      <c r="C8" s="9" t="s">
        <v>19</v>
      </c>
      <c r="D8" s="9" t="s">
        <v>14</v>
      </c>
      <c r="E8" s="9" t="s">
        <v>15</v>
      </c>
      <c r="F8" s="9">
        <v>30798</v>
      </c>
      <c r="G8" s="10">
        <v>43011</v>
      </c>
      <c r="H8" s="9" t="s">
        <v>32</v>
      </c>
      <c r="I8" s="10">
        <v>42984</v>
      </c>
      <c r="J8" s="9" t="s">
        <v>16</v>
      </c>
      <c r="K8" s="9">
        <v>2017</v>
      </c>
      <c r="L8" s="10">
        <v>42984</v>
      </c>
      <c r="M8" s="9"/>
    </row>
    <row r="9" spans="1:13" s="11" customFormat="1" ht="12.75">
      <c r="A9" s="9">
        <v>2017</v>
      </c>
      <c r="B9" s="9" t="s">
        <v>31</v>
      </c>
      <c r="C9" s="9" t="s">
        <v>19</v>
      </c>
      <c r="D9" s="9" t="s">
        <v>14</v>
      </c>
      <c r="E9" s="9" t="s">
        <v>15</v>
      </c>
      <c r="F9" s="9">
        <v>129211</v>
      </c>
      <c r="G9" s="10">
        <v>43011</v>
      </c>
      <c r="H9" s="9" t="s">
        <v>32</v>
      </c>
      <c r="I9" s="10">
        <v>42984</v>
      </c>
      <c r="J9" s="9" t="s">
        <v>16</v>
      </c>
      <c r="K9" s="9">
        <v>2017</v>
      </c>
      <c r="L9" s="10">
        <v>42984</v>
      </c>
      <c r="M9" s="9"/>
    </row>
    <row r="10" spans="1:13" s="11" customFormat="1" ht="12.75">
      <c r="A10" s="9">
        <v>2017</v>
      </c>
      <c r="B10" s="9" t="s">
        <v>31</v>
      </c>
      <c r="C10" s="9" t="s">
        <v>19</v>
      </c>
      <c r="D10" s="9" t="s">
        <v>14</v>
      </c>
      <c r="E10" s="9" t="s">
        <v>15</v>
      </c>
      <c r="F10" s="9">
        <v>7558.74</v>
      </c>
      <c r="G10" s="10">
        <v>43011</v>
      </c>
      <c r="H10" s="9" t="s">
        <v>32</v>
      </c>
      <c r="I10" s="10">
        <v>42984</v>
      </c>
      <c r="J10" s="9" t="s">
        <v>16</v>
      </c>
      <c r="K10" s="9">
        <v>2017</v>
      </c>
      <c r="L10" s="10">
        <v>42984</v>
      </c>
      <c r="M10" s="9"/>
    </row>
    <row r="11" spans="1:13" s="11" customFormat="1" ht="12.75">
      <c r="A11" s="9">
        <v>2017</v>
      </c>
      <c r="B11" s="9" t="s">
        <v>31</v>
      </c>
      <c r="C11" s="9" t="s">
        <v>29</v>
      </c>
      <c r="D11" s="9" t="s">
        <v>14</v>
      </c>
      <c r="E11" s="9" t="s">
        <v>15</v>
      </c>
      <c r="F11" s="9">
        <v>18000</v>
      </c>
      <c r="G11" s="10">
        <v>43011</v>
      </c>
      <c r="H11" s="9" t="s">
        <v>32</v>
      </c>
      <c r="I11" s="10">
        <v>42984</v>
      </c>
      <c r="J11" s="9" t="s">
        <v>16</v>
      </c>
      <c r="K11" s="9">
        <v>2017</v>
      </c>
      <c r="L11" s="10">
        <v>42984</v>
      </c>
      <c r="M11" s="9"/>
    </row>
    <row r="14" ht="14.25">
      <c r="F14" s="7">
        <f>SUM(F2:F13)</f>
        <v>771756.0999999999</v>
      </c>
    </row>
  </sheetData>
  <sheetProtection/>
  <printOptions/>
  <pageMargins left="0.25" right="0.25" top="0.75" bottom="0.75" header="0.3" footer="0.3"/>
  <pageSetup horizontalDpi="300" verticalDpi="3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G43"/>
  <sheetViews>
    <sheetView zoomScalePageLayoutView="0" workbookViewId="0" topLeftCell="A19">
      <selection activeCell="D40" sqref="D40"/>
    </sheetView>
  </sheetViews>
  <sheetFormatPr defaultColWidth="11.421875" defaultRowHeight="12.75"/>
  <cols>
    <col min="6" max="6" width="81.7109375" style="0" customWidth="1"/>
    <col min="7" max="7" width="19.00390625" style="0" customWidth="1"/>
  </cols>
  <sheetData>
    <row r="1" spans="3:7" ht="12.75">
      <c r="C1" t="s">
        <v>27</v>
      </c>
      <c r="G1" s="2">
        <v>4003.79</v>
      </c>
    </row>
    <row r="2" spans="3:7" ht="12.75">
      <c r="C2" t="s">
        <v>23</v>
      </c>
      <c r="G2" s="2">
        <v>64445.75</v>
      </c>
    </row>
    <row r="3" spans="3:7" ht="12.75">
      <c r="C3" t="s">
        <v>23</v>
      </c>
      <c r="G3" s="2">
        <v>68000</v>
      </c>
    </row>
    <row r="4" spans="3:7" ht="12.75">
      <c r="C4" t="s">
        <v>23</v>
      </c>
      <c r="G4" s="2">
        <v>197763.16</v>
      </c>
    </row>
    <row r="5" spans="3:7" ht="12.75">
      <c r="C5" t="s">
        <v>23</v>
      </c>
      <c r="G5" s="2"/>
    </row>
    <row r="6" ht="12.75">
      <c r="G6" s="5">
        <f>SUM(G1:G5)</f>
        <v>334212.69999999995</v>
      </c>
    </row>
    <row r="7" ht="12.75">
      <c r="G7" s="3"/>
    </row>
    <row r="8" spans="3:7" ht="12.75">
      <c r="C8" t="s">
        <v>21</v>
      </c>
      <c r="G8" s="2">
        <v>224433.2</v>
      </c>
    </row>
    <row r="9" ht="12.75">
      <c r="G9" s="2"/>
    </row>
    <row r="10" ht="12.75">
      <c r="G10" s="2"/>
    </row>
    <row r="11" ht="12.75">
      <c r="G11" s="6">
        <f>SUM(G8:G10)</f>
        <v>224433.2</v>
      </c>
    </row>
    <row r="12" ht="12.75">
      <c r="G12" s="2"/>
    </row>
    <row r="13" spans="3:7" ht="12.75">
      <c r="C13" t="s">
        <v>25</v>
      </c>
      <c r="G13" s="2">
        <v>27542.46</v>
      </c>
    </row>
    <row r="14" ht="12.75">
      <c r="G14" s="2"/>
    </row>
    <row r="15" ht="12.75">
      <c r="G15" s="6">
        <f>SUM(G13:G14)</f>
        <v>27542.46</v>
      </c>
    </row>
    <row r="16" ht="12.75">
      <c r="G16" s="2"/>
    </row>
    <row r="17" spans="3:7" ht="12.75">
      <c r="C17" t="s">
        <v>24</v>
      </c>
      <c r="G17" s="2">
        <v>30798</v>
      </c>
    </row>
    <row r="18" spans="3:7" ht="12.75">
      <c r="C18" t="s">
        <v>24</v>
      </c>
      <c r="G18" s="2">
        <v>129211</v>
      </c>
    </row>
    <row r="19" spans="3:7" ht="12.75">
      <c r="C19" t="s">
        <v>24</v>
      </c>
      <c r="G19" s="2">
        <v>7558.74</v>
      </c>
    </row>
    <row r="20" spans="3:7" ht="12.75">
      <c r="C20" t="s">
        <v>22</v>
      </c>
      <c r="G20" s="3"/>
    </row>
    <row r="21" ht="12.75">
      <c r="G21" s="3"/>
    </row>
    <row r="22" ht="12.75">
      <c r="G22" s="5">
        <f>SUM(G17:G21)</f>
        <v>167567.74</v>
      </c>
    </row>
    <row r="23" ht="12.75">
      <c r="G23" s="3"/>
    </row>
    <row r="24" spans="3:7" ht="12.75">
      <c r="C24" t="s">
        <v>20</v>
      </c>
      <c r="G24" s="2"/>
    </row>
    <row r="25" ht="12.75">
      <c r="G25" s="2"/>
    </row>
    <row r="26" ht="12.75">
      <c r="G26" s="6">
        <f>SUM(G24:G25)</f>
        <v>0</v>
      </c>
    </row>
    <row r="27" ht="12.75">
      <c r="G27" s="2"/>
    </row>
    <row r="28" spans="3:7" ht="12.75">
      <c r="C28" s="4" t="s">
        <v>28</v>
      </c>
      <c r="G28" s="2"/>
    </row>
    <row r="29" spans="3:7" ht="12.75">
      <c r="C29" s="4"/>
      <c r="G29" s="2"/>
    </row>
    <row r="30" spans="3:7" ht="12.75">
      <c r="C30" s="4"/>
      <c r="G30" s="6">
        <f>SUM(G28:G29)</f>
        <v>0</v>
      </c>
    </row>
    <row r="31" spans="3:7" ht="12.75">
      <c r="C31" t="s">
        <v>30</v>
      </c>
      <c r="G31" s="2"/>
    </row>
    <row r="32" ht="12.75">
      <c r="G32" s="2"/>
    </row>
    <row r="33" ht="12.75">
      <c r="G33" s="2"/>
    </row>
    <row r="34" ht="12.75">
      <c r="G34" s="6">
        <f>SUM(G31:G33)</f>
        <v>0</v>
      </c>
    </row>
    <row r="35" ht="12.75">
      <c r="G35" s="2"/>
    </row>
    <row r="36" spans="3:7" ht="12.75">
      <c r="C36" t="s">
        <v>26</v>
      </c>
      <c r="G36" s="2"/>
    </row>
    <row r="37" ht="12.75">
      <c r="G37">
        <v>18000</v>
      </c>
    </row>
    <row r="38" ht="12.75">
      <c r="G38" s="6">
        <f>SUM(G36:G37)</f>
        <v>18000</v>
      </c>
    </row>
    <row r="39" ht="20.25">
      <c r="G39" s="8">
        <f>G6+G11+G15+G22+G26+G30+G34+G38</f>
        <v>771756.0999999999</v>
      </c>
    </row>
    <row r="43" ht="12.75">
      <c r="G43" s="5"/>
    </row>
  </sheetData>
  <sheetProtection/>
  <printOptions/>
  <pageMargins left="0.25" right="0.25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Vidal Roca</dc:creator>
  <cp:keywords/>
  <dc:description/>
  <cp:lastModifiedBy>administrativo</cp:lastModifiedBy>
  <cp:lastPrinted>2017-09-06T18:36:20Z</cp:lastPrinted>
  <dcterms:created xsi:type="dcterms:W3CDTF">2017-04-22T00:19:19Z</dcterms:created>
  <dcterms:modified xsi:type="dcterms:W3CDTF">2017-09-08T00:18:19Z</dcterms:modified>
  <cp:category/>
  <cp:version/>
  <cp:contentType/>
  <cp:contentStatus/>
</cp:coreProperties>
</file>