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<sst xmlns="http://schemas.openxmlformats.org/spreadsheetml/2006/main" count="147" uniqueCount="102">
  <si>
    <t>DES:</t>
  </si>
  <si>
    <t>CIENCIAS DE LA SALUD</t>
  </si>
  <si>
    <t>Programa:</t>
  </si>
  <si>
    <t>Azul</t>
  </si>
  <si>
    <t>No Modificar</t>
  </si>
  <si>
    <t>Tipo de P. E.</t>
  </si>
  <si>
    <t>Verde</t>
  </si>
  <si>
    <t>Modificar (Sólo a la baja)</t>
  </si>
  <si>
    <t>Matricula mínima:</t>
  </si>
  <si>
    <t>Duración:</t>
  </si>
  <si>
    <t>Meses</t>
  </si>
  <si>
    <t>Costo para el Alumno</t>
  </si>
  <si>
    <t>Monto a Cubrir en "Cuotas"</t>
  </si>
  <si>
    <t>Curso</t>
  </si>
  <si>
    <t>Diplomado/ Seminario</t>
  </si>
  <si>
    <t>Especialidad</t>
  </si>
  <si>
    <t>Maestría</t>
  </si>
  <si>
    <t>Doctorado</t>
  </si>
  <si>
    <t>Inscripción</t>
  </si>
  <si>
    <t>Costo fijo, excepto Diplomados</t>
  </si>
  <si>
    <t>Cuota mensual</t>
  </si>
  <si>
    <t>Formula</t>
  </si>
  <si>
    <t>INGRESOS</t>
  </si>
  <si>
    <t>Inscripción.</t>
  </si>
  <si>
    <t>Credencial.</t>
  </si>
  <si>
    <t>N/A</t>
  </si>
  <si>
    <t>Ver Tabulador</t>
  </si>
  <si>
    <t>Cuotas.</t>
  </si>
  <si>
    <t>Reinscripción.</t>
  </si>
  <si>
    <t>Arancel Aprobado</t>
  </si>
  <si>
    <t>Exámenes.</t>
  </si>
  <si>
    <t>EGRESOS</t>
  </si>
  <si>
    <t>Honorarios y/o Asimilables de profesores internos.</t>
  </si>
  <si>
    <t>Tabla 1</t>
  </si>
  <si>
    <t>Honorarios y/o Asimilables de profesores visitantes</t>
  </si>
  <si>
    <t>Tabla 2</t>
  </si>
  <si>
    <t>Coordinador Interno del PE</t>
  </si>
  <si>
    <t>Criterio con %, incluye impuesto</t>
  </si>
  <si>
    <t>Coordinador Externo del PE</t>
  </si>
  <si>
    <t>Según P. E.</t>
  </si>
  <si>
    <t>Material didáctico.</t>
  </si>
  <si>
    <t>Insumos de papelería.</t>
  </si>
  <si>
    <t>Insumos de laboratorio.</t>
  </si>
  <si>
    <t>Bibliografía.</t>
  </si>
  <si>
    <t>Pasajes profesor visitante.</t>
  </si>
  <si>
    <t>Costo Variable</t>
  </si>
  <si>
    <t>Pasajes Coord. Externo</t>
  </si>
  <si>
    <t>Hospedaje y alimentación profesor visitante.</t>
  </si>
  <si>
    <t>Cafetería.</t>
  </si>
  <si>
    <t>Uso de Salas y Equipos</t>
  </si>
  <si>
    <t>Tabla 3</t>
  </si>
  <si>
    <t>Publicidad. (previa)</t>
  </si>
  <si>
    <t>Gastos de apertura.</t>
  </si>
  <si>
    <t>Gastos de clausura.</t>
  </si>
  <si>
    <t>Becas</t>
  </si>
  <si>
    <t>Viajes para alumnos.</t>
  </si>
  <si>
    <t>Gastos Administrativos e imprevistos.</t>
  </si>
  <si>
    <t>Criterio con %</t>
  </si>
  <si>
    <t>BALANCE</t>
  </si>
  <si>
    <t>Total de egresos</t>
  </si>
  <si>
    <t>Contribución Marginal</t>
  </si>
  <si>
    <t>Costo del Curso</t>
  </si>
  <si>
    <t>Total de ingresos</t>
  </si>
  <si>
    <t>Utilidad programada.</t>
  </si>
  <si>
    <t xml:space="preserve">Utilidad real.   </t>
  </si>
  <si>
    <t xml:space="preserve">Es la diferencia positiva que queda después de haberse contabilizado todos los ingresos y egresos. Este dato se obtendrá al finalizar todas las actividades del P.E. en cuestión. De la Utilidad, el 40% podrá ser utilizado por la Dependencia Académica para la mejora del propio P. E. y el 60% por la Institución. </t>
  </si>
  <si>
    <t>Docentes del Programa (Propios)</t>
  </si>
  <si>
    <t>Respetar la Clave:</t>
  </si>
  <si>
    <t>Nombre</t>
  </si>
  <si>
    <t>Grado</t>
  </si>
  <si>
    <t># Horas</t>
  </si>
  <si>
    <t>Honorarios</t>
  </si>
  <si>
    <t xml:space="preserve">E= Especialidad, </t>
  </si>
  <si>
    <t>M= Maestría</t>
  </si>
  <si>
    <t xml:space="preserve"> Juan Prieto Noa</t>
  </si>
  <si>
    <t>D= Doctorado</t>
  </si>
  <si>
    <t xml:space="preserve"> Lorena Zaleta Morales</t>
  </si>
  <si>
    <t xml:space="preserve"> Evelia Concha Chavez</t>
  </si>
  <si>
    <t>El costo por hora es tomado</t>
  </si>
  <si>
    <t>Tipo de Sala</t>
  </si>
  <si>
    <t># de horas</t>
  </si>
  <si>
    <t>costo x hora</t>
  </si>
  <si>
    <t>Costo Total</t>
  </si>
  <si>
    <t>de los tabuldores.</t>
  </si>
  <si>
    <t>Salón de Clases</t>
  </si>
  <si>
    <t>Sala Audiovisual (hasta 25 personas)</t>
  </si>
  <si>
    <t>Sala Audiovisual (hasta 40 personas)</t>
  </si>
  <si>
    <t>Sala Audiovisual (mas de 40 personas)</t>
  </si>
  <si>
    <t>Sala de Cómputo</t>
  </si>
  <si>
    <t>Laboratorio</t>
  </si>
  <si>
    <t>Total horas</t>
  </si>
  <si>
    <t>Cálculos para el Punto de Equilibrio</t>
  </si>
  <si>
    <t>Si se cobra por alumno...</t>
  </si>
  <si>
    <t>La matrícula mínima sería...</t>
  </si>
  <si>
    <t>Si la matrícula esperada es...</t>
  </si>
  <si>
    <t>Se debe cobrar por alumno...</t>
  </si>
  <si>
    <t xml:space="preserve">          Dictàmen Finaciero</t>
  </si>
  <si>
    <t xml:space="preserve">    Dictàmen Acadèmico</t>
  </si>
  <si>
    <t>Carlos Presuel Bertuy</t>
  </si>
  <si>
    <t>Coordinador DES o Director de Facultad</t>
  </si>
  <si>
    <t>Mtra. Gloria Margarita Ruiz Gómez</t>
  </si>
  <si>
    <t>C.P. José Yovani Montejo Saldaña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</si>
</sst>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4" borderId="14" xfId="0" applyFont="1" applyFill="1" applyBorder="1" applyAlignment="1">
      <alignment vertical="center"/>
    </xf>
    <xf numFmtId="44" fontId="1" fillId="0" borderId="15" xfId="5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4" fontId="1" fillId="33" borderId="0" xfId="5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4" fontId="1" fillId="33" borderId="23" xfId="50" applyFont="1" applyFill="1" applyBorder="1" applyAlignment="1" applyProtection="1">
      <alignment horizontal="center" wrapText="1"/>
      <protection/>
    </xf>
    <xf numFmtId="44" fontId="1" fillId="35" borderId="23" xfId="50" applyFont="1" applyFill="1" applyBorder="1" applyAlignment="1" applyProtection="1">
      <alignment horizontal="center" wrapText="1"/>
      <protection/>
    </xf>
    <xf numFmtId="44" fontId="1" fillId="35" borderId="24" xfId="50" applyFont="1" applyFill="1" applyBorder="1" applyAlignment="1" applyProtection="1">
      <alignment horizontal="center" wrapText="1"/>
      <protection/>
    </xf>
    <xf numFmtId="0" fontId="1" fillId="33" borderId="25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left" vertical="center"/>
    </xf>
    <xf numFmtId="44" fontId="1" fillId="35" borderId="26" xfId="50" applyFont="1" applyFill="1" applyBorder="1" applyAlignment="1" applyProtection="1">
      <alignment horizontal="center" wrapText="1"/>
      <protection/>
    </xf>
    <xf numFmtId="44" fontId="5" fillId="35" borderId="26" xfId="50" applyFont="1" applyFill="1" applyBorder="1" applyAlignment="1" applyProtection="1">
      <alignment horizontal="center" wrapText="1"/>
      <protection/>
    </xf>
    <xf numFmtId="44" fontId="1" fillId="35" borderId="27" xfId="5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3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top" wrapText="1"/>
    </xf>
    <xf numFmtId="44" fontId="1" fillId="38" borderId="31" xfId="0" applyNumberFormat="1" applyFont="1" applyFill="1" applyBorder="1" applyAlignment="1">
      <alignment horizontal="center" vertical="top" wrapText="1"/>
    </xf>
    <xf numFmtId="0" fontId="1" fillId="38" borderId="32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4" fontId="1" fillId="35" borderId="22" xfId="50" applyFont="1" applyFill="1" applyBorder="1" applyAlignment="1" applyProtection="1">
      <alignment wrapText="1"/>
      <protection/>
    </xf>
    <xf numFmtId="44" fontId="1" fillId="35" borderId="22" xfId="50" applyFont="1" applyFill="1" applyBorder="1" applyAlignment="1" applyProtection="1">
      <alignment horizontal="center" wrapText="1"/>
      <protection/>
    </xf>
    <xf numFmtId="44" fontId="1" fillId="35" borderId="11" xfId="50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>
      <alignment vertical="center" wrapText="1"/>
    </xf>
    <xf numFmtId="0" fontId="1" fillId="35" borderId="33" xfId="0" applyFont="1" applyFill="1" applyBorder="1" applyAlignment="1" applyProtection="1">
      <alignment horizontal="center" wrapText="1"/>
      <protection/>
    </xf>
    <xf numFmtId="44" fontId="1" fillId="35" borderId="33" xfId="0" applyNumberFormat="1" applyFont="1" applyFill="1" applyBorder="1" applyAlignment="1" applyProtection="1">
      <alignment vertical="top" wrapText="1"/>
      <protection/>
    </xf>
    <xf numFmtId="44" fontId="1" fillId="35" borderId="33" xfId="0" applyNumberFormat="1" applyFont="1" applyFill="1" applyBorder="1" applyAlignment="1" applyProtection="1">
      <alignment horizontal="center" vertical="top" wrapText="1"/>
      <protection/>
    </xf>
    <xf numFmtId="44" fontId="1" fillId="35" borderId="13" xfId="0" applyNumberFormat="1" applyFont="1" applyFill="1" applyBorder="1" applyAlignment="1" applyProtection="1">
      <alignment horizontal="center" vertical="top" wrapText="1"/>
      <protection/>
    </xf>
    <xf numFmtId="0" fontId="1" fillId="35" borderId="33" xfId="0" applyFont="1" applyFill="1" applyBorder="1" applyAlignment="1">
      <alignment horizontal="center" wrapText="1"/>
    </xf>
    <xf numFmtId="44" fontId="1" fillId="35" borderId="33" xfId="50" applyFont="1" applyFill="1" applyBorder="1" applyAlignment="1">
      <alignment horizontal="center" wrapText="1"/>
    </xf>
    <xf numFmtId="44" fontId="1" fillId="0" borderId="33" xfId="50" applyFont="1" applyBorder="1" applyAlignment="1">
      <alignment horizontal="center" wrapText="1"/>
    </xf>
    <xf numFmtId="44" fontId="1" fillId="0" borderId="13" xfId="50" applyFont="1" applyBorder="1" applyAlignment="1">
      <alignment horizontal="center" wrapText="1"/>
    </xf>
    <xf numFmtId="0" fontId="1" fillId="34" borderId="14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center" wrapText="1"/>
    </xf>
    <xf numFmtId="44" fontId="1" fillId="0" borderId="19" xfId="50" applyFont="1" applyBorder="1" applyAlignment="1">
      <alignment horizontal="center" wrapText="1"/>
    </xf>
    <xf numFmtId="44" fontId="1" fillId="0" borderId="15" xfId="50" applyFont="1" applyBorder="1" applyAlignment="1">
      <alignment horizont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3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wrapText="1"/>
    </xf>
    <xf numFmtId="0" fontId="1" fillId="38" borderId="36" xfId="0" applyFont="1" applyFill="1" applyBorder="1" applyAlignment="1">
      <alignment horizontal="center" wrapText="1"/>
    </xf>
    <xf numFmtId="44" fontId="1" fillId="35" borderId="22" xfId="0" applyNumberFormat="1" applyFont="1" applyFill="1" applyBorder="1" applyAlignment="1">
      <alignment horizontal="center" vertical="center" wrapText="1"/>
    </xf>
    <xf numFmtId="44" fontId="1" fillId="35" borderId="11" xfId="0" applyNumberFormat="1" applyFont="1" applyFill="1" applyBorder="1" applyAlignment="1">
      <alignment vertical="center"/>
    </xf>
    <xf numFmtId="44" fontId="1" fillId="35" borderId="11" xfId="0" applyNumberFormat="1" applyFont="1" applyFill="1" applyBorder="1" applyAlignment="1">
      <alignment horizontal="center" vertical="center" wrapText="1"/>
    </xf>
    <xf numFmtId="44" fontId="1" fillId="35" borderId="33" xfId="0" applyNumberFormat="1" applyFont="1" applyFill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vertical="center" wrapText="1"/>
    </xf>
    <xf numFmtId="44" fontId="1" fillId="33" borderId="33" xfId="0" applyNumberFormat="1" applyFont="1" applyFill="1" applyBorder="1" applyAlignment="1">
      <alignment horizontal="center" vertical="center" wrapText="1"/>
    </xf>
    <xf numFmtId="44" fontId="1" fillId="33" borderId="13" xfId="0" applyNumberFormat="1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44" fontId="1" fillId="0" borderId="33" xfId="50" applyFont="1" applyBorder="1" applyAlignment="1">
      <alignment horizontal="center" vertical="center" wrapText="1"/>
    </xf>
    <xf numFmtId="44" fontId="1" fillId="0" borderId="13" xfId="5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4" fontId="1" fillId="36" borderId="33" xfId="0" applyNumberFormat="1" applyFont="1" applyFill="1" applyBorder="1" applyAlignment="1">
      <alignment horizontal="center" vertical="center" wrapText="1"/>
    </xf>
    <xf numFmtId="44" fontId="1" fillId="36" borderId="13" xfId="0" applyNumberFormat="1" applyFont="1" applyFill="1" applyBorder="1" applyAlignment="1">
      <alignment horizontal="center" vertical="center" wrapText="1"/>
    </xf>
    <xf numFmtId="44" fontId="1" fillId="33" borderId="33" xfId="50" applyFont="1" applyFill="1" applyBorder="1" applyAlignment="1">
      <alignment horizontal="center" vertical="center" wrapText="1"/>
    </xf>
    <xf numFmtId="44" fontId="1" fillId="33" borderId="13" xfId="50" applyFont="1" applyFill="1" applyBorder="1" applyAlignment="1">
      <alignment horizontal="center" vertical="center" wrapText="1"/>
    </xf>
    <xf numFmtId="44" fontId="1" fillId="35" borderId="19" xfId="0" applyNumberFormat="1" applyFont="1" applyFill="1" applyBorder="1" applyAlignment="1">
      <alignment horizontal="center" vertical="center" wrapText="1"/>
    </xf>
    <xf numFmtId="44" fontId="1" fillId="35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31" xfId="0" applyFont="1" applyFill="1" applyBorder="1" applyAlignment="1">
      <alignment horizontal="center" wrapText="1"/>
    </xf>
    <xf numFmtId="0" fontId="1" fillId="38" borderId="32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vertical="center" wrapText="1"/>
    </xf>
    <xf numFmtId="44" fontId="1" fillId="35" borderId="23" xfId="50" applyFont="1" applyFill="1" applyBorder="1" applyAlignment="1">
      <alignment horizontal="right" wrapText="1"/>
    </xf>
    <xf numFmtId="44" fontId="1" fillId="35" borderId="24" xfId="50" applyFont="1" applyFill="1" applyBorder="1" applyAlignment="1">
      <alignment horizontal="right" wrapText="1"/>
    </xf>
    <xf numFmtId="44" fontId="1" fillId="35" borderId="33" xfId="50" applyFont="1" applyFill="1" applyBorder="1" applyAlignment="1">
      <alignment horizontal="right" wrapText="1"/>
    </xf>
    <xf numFmtId="44" fontId="1" fillId="35" borderId="13" xfId="50" applyFont="1" applyFill="1" applyBorder="1" applyAlignment="1">
      <alignment horizontal="right" wrapText="1"/>
    </xf>
    <xf numFmtId="0" fontId="3" fillId="34" borderId="12" xfId="0" applyFont="1" applyFill="1" applyBorder="1" applyAlignment="1">
      <alignment vertical="center" wrapText="1"/>
    </xf>
    <xf numFmtId="44" fontId="3" fillId="35" borderId="33" xfId="50" applyFont="1" applyFill="1" applyBorder="1" applyAlignment="1">
      <alignment horizontal="right" wrapText="1"/>
    </xf>
    <xf numFmtId="44" fontId="3" fillId="35" borderId="13" xfId="50" applyFont="1" applyFill="1" applyBorder="1" applyAlignment="1">
      <alignment horizontal="right" wrapText="1"/>
    </xf>
    <xf numFmtId="0" fontId="1" fillId="34" borderId="12" xfId="0" applyFont="1" applyFill="1" applyBorder="1" applyAlignment="1">
      <alignment vertical="center" wrapText="1"/>
    </xf>
    <xf numFmtId="44" fontId="1" fillId="35" borderId="33" xfId="0" applyNumberFormat="1" applyFont="1" applyFill="1" applyBorder="1" applyAlignment="1">
      <alignment horizontal="right" wrapText="1"/>
    </xf>
    <xf numFmtId="44" fontId="1" fillId="35" borderId="13" xfId="0" applyNumberFormat="1" applyFont="1" applyFill="1" applyBorder="1" applyAlignment="1">
      <alignment horizontal="right" wrapText="1"/>
    </xf>
    <xf numFmtId="0" fontId="3" fillId="34" borderId="14" xfId="0" applyFont="1" applyFill="1" applyBorder="1" applyAlignment="1">
      <alignment vertical="center" wrapText="1"/>
    </xf>
    <xf numFmtId="44" fontId="3" fillId="35" borderId="19" xfId="0" applyNumberFormat="1" applyFont="1" applyFill="1" applyBorder="1" applyAlignment="1">
      <alignment horizontal="right" wrapText="1"/>
    </xf>
    <xf numFmtId="44" fontId="3" fillId="35" borderId="15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4" fontId="1" fillId="35" borderId="13" xfId="5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4" fontId="1" fillId="35" borderId="15" xfId="50" applyFont="1" applyFill="1" applyBorder="1" applyAlignment="1">
      <alignment horizontal="left" vertical="center"/>
    </xf>
    <xf numFmtId="0" fontId="3" fillId="38" borderId="33" xfId="0" applyFont="1" applyFill="1" applyBorder="1" applyAlignment="1">
      <alignment horizontal="center" vertical="center" wrapText="1"/>
    </xf>
    <xf numFmtId="44" fontId="1" fillId="35" borderId="33" xfId="50" applyFont="1" applyFill="1" applyBorder="1" applyAlignment="1">
      <alignment horizontal="center" vertical="center"/>
    </xf>
    <xf numFmtId="44" fontId="1" fillId="35" borderId="19" xfId="5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3" fillId="37" borderId="38" xfId="0" applyFont="1" applyFill="1" applyBorder="1" applyAlignment="1">
      <alignment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1" fillId="33" borderId="11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1" fontId="1" fillId="35" borderId="19" xfId="0" applyNumberFormat="1" applyFont="1" applyFill="1" applyBorder="1" applyAlignment="1">
      <alignment horizontal="center" vertical="center"/>
    </xf>
    <xf numFmtId="1" fontId="1" fillId="35" borderId="15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2" fontId="1" fillId="35" borderId="19" xfId="0" applyNumberFormat="1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38" borderId="42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C2" sqref="C2:G2"/>
    </sheetView>
  </sheetViews>
  <sheetFormatPr defaultColWidth="11.421875" defaultRowHeight="12.75"/>
  <cols>
    <col min="1" max="1" width="2.421875" style="1" customWidth="1"/>
    <col min="2" max="2" width="21.140625" style="138" customWidth="1"/>
    <col min="3" max="3" width="11.8515625" style="49" bestFit="1" customWidth="1"/>
    <col min="4" max="6" width="11.57421875" style="49" bestFit="1" customWidth="1"/>
    <col min="7" max="7" width="12.421875" style="49" bestFit="1" customWidth="1"/>
    <col min="8" max="8" width="5.140625" style="2" customWidth="1"/>
    <col min="9" max="9" width="18.28125" style="2" customWidth="1"/>
  </cols>
  <sheetData>
    <row r="1" spans="2:9" ht="13.5" thickBot="1">
      <c r="B1" s="2"/>
      <c r="C1" s="3"/>
      <c r="D1" s="3"/>
      <c r="E1" s="3"/>
      <c r="F1" s="3"/>
      <c r="G1" s="3"/>
      <c r="H1" s="4"/>
      <c r="I1" s="5"/>
    </row>
    <row r="2" spans="2:9" ht="12.75">
      <c r="B2" s="6" t="s">
        <v>0</v>
      </c>
      <c r="C2" s="157" t="s">
        <v>1</v>
      </c>
      <c r="D2" s="158"/>
      <c r="E2" s="158"/>
      <c r="F2" s="158"/>
      <c r="G2" s="159"/>
      <c r="H2" s="7"/>
      <c r="I2" s="8"/>
    </row>
    <row r="3" spans="2:9" ht="12.75">
      <c r="B3" s="9" t="s">
        <v>2</v>
      </c>
      <c r="C3" s="160"/>
      <c r="D3" s="161"/>
      <c r="E3" s="161"/>
      <c r="F3" s="161"/>
      <c r="G3" s="162"/>
      <c r="H3" s="10" t="s">
        <v>3</v>
      </c>
      <c r="I3" s="11" t="s">
        <v>4</v>
      </c>
    </row>
    <row r="4" spans="2:9" ht="13.5" thickBot="1">
      <c r="B4" s="9" t="s">
        <v>5</v>
      </c>
      <c r="C4" s="163"/>
      <c r="D4" s="164"/>
      <c r="E4" s="164"/>
      <c r="F4" s="164"/>
      <c r="G4" s="165"/>
      <c r="H4" s="12" t="s">
        <v>6</v>
      </c>
      <c r="I4" s="13" t="s">
        <v>7</v>
      </c>
    </row>
    <row r="5" spans="2:7" ht="13.5" thickBot="1">
      <c r="B5" s="14" t="s">
        <v>8</v>
      </c>
      <c r="C5" s="15"/>
      <c r="D5" s="16"/>
      <c r="E5" s="17" t="s">
        <v>9</v>
      </c>
      <c r="F5" s="18"/>
      <c r="G5" s="19" t="s">
        <v>10</v>
      </c>
    </row>
    <row r="6" spans="1:9" ht="13.5" thickBot="1">
      <c r="A6" s="20"/>
      <c r="B6" s="21" t="s">
        <v>11</v>
      </c>
      <c r="C6" s="22"/>
      <c r="D6" s="20"/>
      <c r="E6" s="23"/>
      <c r="F6" s="23"/>
      <c r="G6" s="23"/>
      <c r="H6" s="24" t="s">
        <v>12</v>
      </c>
      <c r="I6" s="25"/>
    </row>
    <row r="7" spans="1:9" ht="13.5" thickBot="1">
      <c r="A7" s="20"/>
      <c r="B7" s="26"/>
      <c r="C7" s="27"/>
      <c r="D7" s="28"/>
      <c r="E7" s="23"/>
      <c r="F7" s="23"/>
      <c r="G7" s="23"/>
      <c r="H7" s="26"/>
      <c r="I7" s="26"/>
    </row>
    <row r="8" spans="2:9" ht="22.5">
      <c r="B8" s="29"/>
      <c r="C8" s="30" t="s">
        <v>13</v>
      </c>
      <c r="D8" s="30" t="s">
        <v>14</v>
      </c>
      <c r="E8" s="30" t="s">
        <v>15</v>
      </c>
      <c r="F8" s="30" t="s">
        <v>16</v>
      </c>
      <c r="G8" s="31" t="s">
        <v>17</v>
      </c>
      <c r="H8" s="166"/>
      <c r="I8" s="166"/>
    </row>
    <row r="9" spans="1:9" ht="12.75">
      <c r="A9" s="20"/>
      <c r="B9" s="32" t="s">
        <v>18</v>
      </c>
      <c r="C9" s="33"/>
      <c r="D9" s="34"/>
      <c r="E9" s="35"/>
      <c r="F9" s="35"/>
      <c r="G9" s="36"/>
      <c r="H9" s="37" t="s">
        <v>19</v>
      </c>
      <c r="I9" s="25"/>
    </row>
    <row r="10" spans="1:9" ht="13.5" thickBot="1">
      <c r="A10" s="20"/>
      <c r="B10" s="38" t="s">
        <v>20</v>
      </c>
      <c r="C10" s="39"/>
      <c r="D10" s="40"/>
      <c r="E10" s="39"/>
      <c r="F10" s="39"/>
      <c r="G10" s="41"/>
      <c r="H10" s="42" t="s">
        <v>21</v>
      </c>
      <c r="I10" s="43"/>
    </row>
    <row r="11" spans="2:9" ht="13.5" thickBot="1">
      <c r="B11" s="44" t="s">
        <v>22</v>
      </c>
      <c r="C11" s="45"/>
      <c r="D11" s="46"/>
      <c r="E11" s="45"/>
      <c r="F11" s="45"/>
      <c r="G11" s="47"/>
      <c r="H11" s="167"/>
      <c r="I11" s="168"/>
    </row>
    <row r="12" spans="2:9" ht="12.75">
      <c r="B12" s="48" t="s">
        <v>23</v>
      </c>
      <c r="D12" s="50">
        <f>D9*C5</f>
        <v>0</v>
      </c>
      <c r="E12" s="51"/>
      <c r="F12" s="51"/>
      <c r="G12" s="52"/>
      <c r="H12" s="37" t="s">
        <v>21</v>
      </c>
      <c r="I12" s="25"/>
    </row>
    <row r="13" spans="2:9" ht="12.75">
      <c r="B13" s="53" t="s">
        <v>24</v>
      </c>
      <c r="C13" s="54"/>
      <c r="D13" s="55"/>
      <c r="E13" s="56"/>
      <c r="F13" s="56"/>
      <c r="G13" s="57"/>
      <c r="H13" s="37" t="s">
        <v>26</v>
      </c>
      <c r="I13" s="25"/>
    </row>
    <row r="14" spans="2:9" ht="12.75">
      <c r="B14" s="53" t="s">
        <v>27</v>
      </c>
      <c r="C14" s="54"/>
      <c r="D14" s="55"/>
      <c r="E14" s="56"/>
      <c r="F14" s="56"/>
      <c r="G14" s="57"/>
      <c r="H14" s="37" t="s">
        <v>21</v>
      </c>
      <c r="I14" s="25"/>
    </row>
    <row r="15" spans="2:9" ht="12.75">
      <c r="B15" s="53" t="s">
        <v>28</v>
      </c>
      <c r="C15" s="58"/>
      <c r="D15" s="58"/>
      <c r="E15" s="59"/>
      <c r="F15" s="60"/>
      <c r="G15" s="61"/>
      <c r="H15" s="37" t="s">
        <v>29</v>
      </c>
      <c r="I15" s="25"/>
    </row>
    <row r="16" spans="2:9" ht="13.5" thickBot="1">
      <c r="B16" s="62" t="s">
        <v>30</v>
      </c>
      <c r="C16" s="63"/>
      <c r="D16" s="63"/>
      <c r="E16" s="64"/>
      <c r="F16" s="64"/>
      <c r="G16" s="65"/>
      <c r="H16" s="37" t="s">
        <v>29</v>
      </c>
      <c r="I16" s="25"/>
    </row>
    <row r="17" spans="1:9" ht="13.5" thickBot="1">
      <c r="A17" s="20"/>
      <c r="B17" s="66"/>
      <c r="C17" s="67"/>
      <c r="D17" s="67"/>
      <c r="E17" s="67"/>
      <c r="F17" s="67"/>
      <c r="G17" s="67"/>
      <c r="H17" s="26"/>
      <c r="I17" s="26"/>
    </row>
    <row r="18" spans="2:9" ht="13.5" thickBot="1">
      <c r="B18" s="68" t="s">
        <v>31</v>
      </c>
      <c r="C18" s="69"/>
      <c r="D18" s="69"/>
      <c r="E18" s="69"/>
      <c r="F18" s="69"/>
      <c r="G18" s="70"/>
      <c r="H18" s="26"/>
      <c r="I18" s="26"/>
    </row>
    <row r="19" spans="2:9" ht="22.5">
      <c r="B19" s="48" t="s">
        <v>32</v>
      </c>
      <c r="C19" s="71"/>
      <c r="D19" s="72"/>
      <c r="E19" s="71"/>
      <c r="F19" s="71"/>
      <c r="G19" s="73"/>
      <c r="H19" s="37" t="s">
        <v>33</v>
      </c>
      <c r="I19" s="25"/>
    </row>
    <row r="20" spans="2:9" ht="22.5">
      <c r="B20" s="53" t="s">
        <v>34</v>
      </c>
      <c r="C20" s="74"/>
      <c r="D20" s="74" t="s">
        <v>25</v>
      </c>
      <c r="E20" s="74"/>
      <c r="F20" s="74"/>
      <c r="G20" s="75"/>
      <c r="H20" s="37" t="s">
        <v>35</v>
      </c>
      <c r="I20" s="25"/>
    </row>
    <row r="21" spans="2:9" ht="12.75">
      <c r="B21" s="76" t="s">
        <v>36</v>
      </c>
      <c r="C21" s="74"/>
      <c r="D21" s="74"/>
      <c r="E21" s="74"/>
      <c r="F21" s="74"/>
      <c r="G21" s="75"/>
      <c r="H21" s="37" t="s">
        <v>37</v>
      </c>
      <c r="I21" s="25"/>
    </row>
    <row r="22" spans="2:9" ht="12.75">
      <c r="B22" s="76" t="s">
        <v>38</v>
      </c>
      <c r="C22" s="77"/>
      <c r="D22" s="77" t="s">
        <v>25</v>
      </c>
      <c r="E22" s="77"/>
      <c r="F22" s="77"/>
      <c r="G22" s="78"/>
      <c r="H22" s="37" t="s">
        <v>39</v>
      </c>
      <c r="I22" s="25"/>
    </row>
    <row r="23" spans="2:9" ht="12.75">
      <c r="B23" s="53" t="s">
        <v>30</v>
      </c>
      <c r="C23" s="79"/>
      <c r="D23" s="79" t="s">
        <v>25</v>
      </c>
      <c r="E23" s="80"/>
      <c r="F23" s="80"/>
      <c r="G23" s="81"/>
      <c r="H23" s="37" t="s">
        <v>29</v>
      </c>
      <c r="I23" s="25"/>
    </row>
    <row r="24" spans="2:9" ht="12.75">
      <c r="B24" s="53" t="s">
        <v>40</v>
      </c>
      <c r="C24" s="80"/>
      <c r="D24" s="80" t="s">
        <v>25</v>
      </c>
      <c r="E24" s="80"/>
      <c r="F24" s="80"/>
      <c r="G24" s="81"/>
      <c r="H24" s="37" t="s">
        <v>39</v>
      </c>
      <c r="I24" s="25"/>
    </row>
    <row r="25" spans="2:9" ht="12.75">
      <c r="B25" s="53" t="s">
        <v>41</v>
      </c>
      <c r="C25" s="80"/>
      <c r="D25" s="80" t="s">
        <v>25</v>
      </c>
      <c r="E25" s="80"/>
      <c r="F25" s="80"/>
      <c r="G25" s="81"/>
      <c r="H25" s="37" t="s">
        <v>39</v>
      </c>
      <c r="I25" s="25"/>
    </row>
    <row r="26" spans="2:9" ht="12.75">
      <c r="B26" s="53" t="s">
        <v>42</v>
      </c>
      <c r="C26" s="80"/>
      <c r="D26" s="80" t="s">
        <v>25</v>
      </c>
      <c r="E26" s="80"/>
      <c r="F26" s="80"/>
      <c r="G26" s="81"/>
      <c r="H26" s="37" t="s">
        <v>39</v>
      </c>
      <c r="I26" s="25"/>
    </row>
    <row r="27" spans="2:9" ht="12.75">
      <c r="B27" s="53" t="s">
        <v>43</v>
      </c>
      <c r="C27" s="79"/>
      <c r="D27" s="79" t="s">
        <v>25</v>
      </c>
      <c r="E27" s="79"/>
      <c r="F27" s="79"/>
      <c r="G27" s="82"/>
      <c r="H27" s="37"/>
      <c r="I27" s="25"/>
    </row>
    <row r="28" spans="2:9" ht="12.75">
      <c r="B28" s="53" t="s">
        <v>44</v>
      </c>
      <c r="C28" s="80"/>
      <c r="D28" s="80" t="s">
        <v>25</v>
      </c>
      <c r="E28" s="80"/>
      <c r="F28" s="80"/>
      <c r="G28" s="81"/>
      <c r="H28" s="37" t="s">
        <v>45</v>
      </c>
      <c r="I28" s="25"/>
    </row>
    <row r="29" spans="2:9" ht="12.75">
      <c r="B29" s="53" t="s">
        <v>46</v>
      </c>
      <c r="C29" s="80"/>
      <c r="D29" s="80" t="s">
        <v>25</v>
      </c>
      <c r="E29" s="80"/>
      <c r="F29" s="80"/>
      <c r="G29" s="81"/>
      <c r="H29" s="37" t="s">
        <v>45</v>
      </c>
      <c r="I29" s="25"/>
    </row>
    <row r="30" spans="2:9" ht="22.5">
      <c r="B30" s="53" t="s">
        <v>47</v>
      </c>
      <c r="C30" s="74"/>
      <c r="D30" s="74" t="s">
        <v>25</v>
      </c>
      <c r="E30" s="74"/>
      <c r="F30" s="74"/>
      <c r="G30" s="75"/>
      <c r="H30" s="37" t="s">
        <v>35</v>
      </c>
      <c r="I30" s="25"/>
    </row>
    <row r="31" spans="2:9" ht="12.75">
      <c r="B31" s="53" t="s">
        <v>48</v>
      </c>
      <c r="C31" s="79"/>
      <c r="D31" s="79" t="s">
        <v>25</v>
      </c>
      <c r="E31" s="83"/>
      <c r="F31" s="83"/>
      <c r="G31" s="84"/>
      <c r="H31" s="37" t="s">
        <v>26</v>
      </c>
      <c r="I31" s="25"/>
    </row>
    <row r="32" spans="2:9" ht="12.75">
      <c r="B32" s="53" t="s">
        <v>49</v>
      </c>
      <c r="C32" s="74"/>
      <c r="D32" s="74" t="s">
        <v>25</v>
      </c>
      <c r="E32" s="74"/>
      <c r="F32" s="74"/>
      <c r="G32" s="75"/>
      <c r="H32" s="37" t="s">
        <v>50</v>
      </c>
      <c r="I32" s="25"/>
    </row>
    <row r="33" spans="2:9" ht="12.75">
      <c r="B33" s="53" t="s">
        <v>51</v>
      </c>
      <c r="C33" s="85"/>
      <c r="D33" s="85" t="s">
        <v>25</v>
      </c>
      <c r="E33" s="85"/>
      <c r="F33" s="85"/>
      <c r="G33" s="86"/>
      <c r="H33" s="37" t="s">
        <v>45</v>
      </c>
      <c r="I33" s="25"/>
    </row>
    <row r="34" spans="2:9" ht="12.75">
      <c r="B34" s="53" t="s">
        <v>52</v>
      </c>
      <c r="C34" s="79"/>
      <c r="D34" s="79" t="s">
        <v>25</v>
      </c>
      <c r="E34" s="79"/>
      <c r="F34" s="79"/>
      <c r="G34" s="82"/>
      <c r="H34" s="37"/>
      <c r="I34" s="25"/>
    </row>
    <row r="35" spans="2:9" ht="12.75">
      <c r="B35" s="53" t="s">
        <v>53</v>
      </c>
      <c r="C35" s="80"/>
      <c r="D35" s="80" t="s">
        <v>25</v>
      </c>
      <c r="E35" s="80"/>
      <c r="F35" s="80"/>
      <c r="G35" s="81"/>
      <c r="H35" s="37" t="s">
        <v>45</v>
      </c>
      <c r="I35" s="25"/>
    </row>
    <row r="36" spans="2:9" ht="12.75">
      <c r="B36" s="53" t="s">
        <v>54</v>
      </c>
      <c r="C36" s="79"/>
      <c r="D36" s="80" t="s">
        <v>25</v>
      </c>
      <c r="E36" s="80"/>
      <c r="F36" s="80"/>
      <c r="G36" s="81"/>
      <c r="H36" s="37" t="s">
        <v>45</v>
      </c>
      <c r="I36" s="25"/>
    </row>
    <row r="37" spans="2:9" ht="12.75">
      <c r="B37" s="53" t="s">
        <v>55</v>
      </c>
      <c r="C37" s="80"/>
      <c r="D37" s="80" t="s">
        <v>25</v>
      </c>
      <c r="E37" s="80"/>
      <c r="F37" s="80"/>
      <c r="G37" s="81"/>
      <c r="H37" s="37" t="s">
        <v>39</v>
      </c>
      <c r="I37" s="25"/>
    </row>
    <row r="38" spans="2:9" ht="23.25" thickBot="1">
      <c r="B38" s="62" t="s">
        <v>56</v>
      </c>
      <c r="C38" s="87"/>
      <c r="D38" s="87" t="s">
        <v>25</v>
      </c>
      <c r="E38" s="87"/>
      <c r="F38" s="87"/>
      <c r="G38" s="88"/>
      <c r="H38" s="37" t="s">
        <v>57</v>
      </c>
      <c r="I38" s="25"/>
    </row>
    <row r="39" spans="2:7" ht="13.5" thickBot="1">
      <c r="B39" s="66"/>
      <c r="C39" s="67"/>
      <c r="D39" s="89"/>
      <c r="E39" s="89"/>
      <c r="F39" s="89"/>
      <c r="G39" s="89"/>
    </row>
    <row r="40" spans="2:9" ht="13.5" thickBot="1">
      <c r="B40" s="44" t="s">
        <v>58</v>
      </c>
      <c r="C40" s="90"/>
      <c r="D40" s="90"/>
      <c r="E40" s="90"/>
      <c r="F40" s="90"/>
      <c r="G40" s="91"/>
      <c r="H40" s="26"/>
      <c r="I40" s="26"/>
    </row>
    <row r="41" spans="2:9" ht="12.75">
      <c r="B41" s="92" t="s">
        <v>59</v>
      </c>
      <c r="C41" s="93"/>
      <c r="D41" s="93">
        <f>SUM(D19:D38)</f>
        <v>0</v>
      </c>
      <c r="E41" s="93"/>
      <c r="F41" s="93"/>
      <c r="G41" s="94"/>
      <c r="H41" s="37" t="s">
        <v>21</v>
      </c>
      <c r="I41" s="25"/>
    </row>
    <row r="42" spans="2:9" ht="12.75">
      <c r="B42" s="53" t="s">
        <v>60</v>
      </c>
      <c r="C42" s="95"/>
      <c r="D42" s="95">
        <f>D41*30%</f>
        <v>0</v>
      </c>
      <c r="E42" s="95">
        <f>E41*30%</f>
        <v>0</v>
      </c>
      <c r="F42" s="95">
        <f>F41*30%</f>
        <v>0</v>
      </c>
      <c r="G42" s="96"/>
      <c r="H42" s="37" t="s">
        <v>21</v>
      </c>
      <c r="I42" s="25"/>
    </row>
    <row r="43" spans="2:9" ht="12.75">
      <c r="B43" s="97" t="s">
        <v>61</v>
      </c>
      <c r="C43" s="98">
        <f>SUM(C41:C42)</f>
        <v>0</v>
      </c>
      <c r="D43" s="98">
        <f>SUM(D41:D42)</f>
        <v>0</v>
      </c>
      <c r="E43" s="98"/>
      <c r="F43" s="98">
        <f>SUM(F41:F42)</f>
        <v>0</v>
      </c>
      <c r="G43" s="99"/>
      <c r="H43" s="37" t="s">
        <v>21</v>
      </c>
      <c r="I43" s="25"/>
    </row>
    <row r="44" spans="2:9" ht="12.75">
      <c r="B44" s="100" t="s">
        <v>62</v>
      </c>
      <c r="C44" s="101">
        <f>SUM(C12:C16)</f>
        <v>0</v>
      </c>
      <c r="D44" s="101">
        <f>SUM(D12:D16)</f>
        <v>0</v>
      </c>
      <c r="E44" s="101">
        <f>SUM(E12:E16)</f>
        <v>0</v>
      </c>
      <c r="F44" s="101">
        <f>SUM(F12:F16)</f>
        <v>0</v>
      </c>
      <c r="G44" s="102">
        <f>SUM(G12:G16)</f>
        <v>0</v>
      </c>
      <c r="H44" s="37" t="s">
        <v>21</v>
      </c>
      <c r="I44" s="25"/>
    </row>
    <row r="45" spans="2:9" ht="13.5" thickBot="1">
      <c r="B45" s="103" t="s">
        <v>63</v>
      </c>
      <c r="C45" s="104">
        <f>C44-C43+C42</f>
        <v>0</v>
      </c>
      <c r="D45" s="104">
        <f>D44-D43+D42</f>
        <v>0</v>
      </c>
      <c r="E45" s="104">
        <f>E44-E43+E42</f>
        <v>0</v>
      </c>
      <c r="F45" s="104"/>
      <c r="G45" s="105"/>
      <c r="H45" s="37" t="s">
        <v>21</v>
      </c>
      <c r="I45" s="25"/>
    </row>
    <row r="46" spans="2:7" ht="12.75">
      <c r="B46" s="66"/>
      <c r="C46" s="106"/>
      <c r="D46" s="107"/>
      <c r="E46" s="107"/>
      <c r="F46" s="107"/>
      <c r="G46" s="107"/>
    </row>
    <row r="47" spans="2:7" ht="12.75" customHeight="1">
      <c r="B47" s="108" t="s">
        <v>64</v>
      </c>
      <c r="C47" s="169" t="s">
        <v>65</v>
      </c>
      <c r="D47" s="169"/>
      <c r="E47" s="169"/>
      <c r="F47" s="169"/>
      <c r="G47" s="169"/>
    </row>
    <row r="48" spans="2:7" ht="12.75" customHeight="1">
      <c r="B48" s="2"/>
      <c r="C48" s="3"/>
      <c r="D48" s="3"/>
      <c r="E48" s="3"/>
      <c r="F48" s="3"/>
      <c r="G48" s="3"/>
    </row>
    <row r="49" spans="2:7" ht="13.5" customHeight="1" thickBot="1">
      <c r="B49" s="109" t="s">
        <v>33</v>
      </c>
      <c r="C49" s="3"/>
      <c r="D49" s="3"/>
      <c r="E49" s="3"/>
      <c r="F49" s="3"/>
      <c r="G49" s="3"/>
    </row>
    <row r="50" spans="2:8" ht="12.75">
      <c r="B50" s="151" t="s">
        <v>66</v>
      </c>
      <c r="C50" s="152"/>
      <c r="D50" s="152"/>
      <c r="E50" s="152"/>
      <c r="F50" s="153"/>
      <c r="G50" s="72"/>
      <c r="H50" s="110" t="s">
        <v>67</v>
      </c>
    </row>
    <row r="51" spans="2:8" ht="12.75">
      <c r="B51" s="154" t="s">
        <v>68</v>
      </c>
      <c r="C51" s="155"/>
      <c r="D51" s="156"/>
      <c r="E51" s="111" t="s">
        <v>69</v>
      </c>
      <c r="F51" s="111" t="s">
        <v>70</v>
      </c>
      <c r="G51" s="112" t="s">
        <v>71</v>
      </c>
      <c r="H51" s="2" t="s">
        <v>72</v>
      </c>
    </row>
    <row r="52" spans="2:8" ht="12.75">
      <c r="B52" s="139" t="s">
        <v>98</v>
      </c>
      <c r="C52" s="140"/>
      <c r="D52" s="141"/>
      <c r="E52" s="113"/>
      <c r="F52" s="113"/>
      <c r="G52" s="114"/>
      <c r="H52" s="2" t="s">
        <v>73</v>
      </c>
    </row>
    <row r="53" spans="2:8" ht="12.75">
      <c r="B53" s="139" t="s">
        <v>76</v>
      </c>
      <c r="C53" s="140"/>
      <c r="D53" s="141"/>
      <c r="E53" s="113"/>
      <c r="F53" s="113"/>
      <c r="G53" s="114"/>
      <c r="H53" s="2" t="s">
        <v>75</v>
      </c>
    </row>
    <row r="54" spans="2:7" ht="12.75">
      <c r="B54" s="139" t="s">
        <v>74</v>
      </c>
      <c r="C54" s="140"/>
      <c r="D54" s="141"/>
      <c r="E54" s="115"/>
      <c r="F54" s="113"/>
      <c r="G54" s="114"/>
    </row>
    <row r="55" spans="2:7" ht="12.75">
      <c r="B55" s="139" t="s">
        <v>77</v>
      </c>
      <c r="C55" s="140"/>
      <c r="D55" s="141"/>
      <c r="E55" s="115"/>
      <c r="F55" s="113"/>
      <c r="G55" s="114"/>
    </row>
    <row r="56" spans="2:7" ht="12.75">
      <c r="B56" s="139" t="s">
        <v>76</v>
      </c>
      <c r="C56" s="140"/>
      <c r="D56" s="141"/>
      <c r="E56" s="113"/>
      <c r="F56" s="113"/>
      <c r="G56" s="114"/>
    </row>
    <row r="57" spans="2:7" ht="12.75">
      <c r="B57" s="23"/>
      <c r="C57" s="23"/>
      <c r="D57" s="23"/>
      <c r="E57" s="27"/>
      <c r="F57" s="27"/>
      <c r="G57" s="28"/>
    </row>
    <row r="58" spans="2:7" ht="13.5" thickBot="1">
      <c r="B58" s="109" t="s">
        <v>50</v>
      </c>
      <c r="C58" s="3"/>
      <c r="D58" s="3"/>
      <c r="E58" s="3"/>
      <c r="F58" s="3"/>
      <c r="G58" s="3"/>
    </row>
    <row r="59" spans="2:8" ht="12.75">
      <c r="B59" s="151"/>
      <c r="C59" s="152"/>
      <c r="D59" s="152"/>
      <c r="E59" s="152"/>
      <c r="F59" s="153"/>
      <c r="G59" s="72">
        <f>SUM(G61:G66)</f>
        <v>0</v>
      </c>
      <c r="H59" s="2" t="s">
        <v>78</v>
      </c>
    </row>
    <row r="60" spans="2:8" ht="12.75">
      <c r="B60" s="154" t="s">
        <v>79</v>
      </c>
      <c r="C60" s="155"/>
      <c r="D60" s="156"/>
      <c r="E60" s="111" t="s">
        <v>80</v>
      </c>
      <c r="F60" s="118" t="s">
        <v>81</v>
      </c>
      <c r="G60" s="112" t="s">
        <v>82</v>
      </c>
      <c r="H60" s="2" t="s">
        <v>83</v>
      </c>
    </row>
    <row r="61" spans="2:7" ht="12.75">
      <c r="B61" s="145" t="s">
        <v>84</v>
      </c>
      <c r="C61" s="146"/>
      <c r="D61" s="147"/>
      <c r="E61" s="113"/>
      <c r="F61" s="119"/>
      <c r="G61" s="114"/>
    </row>
    <row r="62" spans="2:7" ht="12.75">
      <c r="B62" s="145" t="s">
        <v>85</v>
      </c>
      <c r="C62" s="146"/>
      <c r="D62" s="147"/>
      <c r="E62" s="113"/>
      <c r="F62" s="119"/>
      <c r="G62" s="114"/>
    </row>
    <row r="63" spans="2:7" ht="12.75">
      <c r="B63" s="145" t="s">
        <v>86</v>
      </c>
      <c r="C63" s="146"/>
      <c r="D63" s="147"/>
      <c r="E63" s="113"/>
      <c r="F63" s="119"/>
      <c r="G63" s="114"/>
    </row>
    <row r="64" spans="2:7" ht="12.75">
      <c r="B64" s="145" t="s">
        <v>87</v>
      </c>
      <c r="C64" s="146"/>
      <c r="D64" s="147"/>
      <c r="E64" s="113"/>
      <c r="F64" s="119"/>
      <c r="G64" s="114"/>
    </row>
    <row r="65" spans="2:7" ht="12.75">
      <c r="B65" s="145" t="s">
        <v>88</v>
      </c>
      <c r="C65" s="146"/>
      <c r="D65" s="147"/>
      <c r="E65" s="113"/>
      <c r="F65" s="119"/>
      <c r="G65" s="114"/>
    </row>
    <row r="66" spans="2:7" ht="13.5" thickBot="1">
      <c r="B66" s="148" t="s">
        <v>89</v>
      </c>
      <c r="C66" s="149"/>
      <c r="D66" s="150"/>
      <c r="E66" s="116"/>
      <c r="F66" s="120"/>
      <c r="G66" s="117"/>
    </row>
    <row r="67" spans="2:7" ht="12.75">
      <c r="B67" s="2"/>
      <c r="C67" s="3"/>
      <c r="D67" s="121" t="s">
        <v>90</v>
      </c>
      <c r="E67" s="5">
        <f>SUM(E61:E66)</f>
        <v>0</v>
      </c>
      <c r="F67" s="3"/>
      <c r="G67" s="3"/>
    </row>
    <row r="68" spans="2:7" ht="12.75">
      <c r="B68" s="2"/>
      <c r="C68" s="3"/>
      <c r="D68" s="3"/>
      <c r="E68" s="3"/>
      <c r="F68" s="3"/>
      <c r="G68" s="3"/>
    </row>
    <row r="69" spans="2:7" ht="13.5" thickBot="1">
      <c r="B69" s="142" t="s">
        <v>91</v>
      </c>
      <c r="C69" s="143"/>
      <c r="D69" s="143"/>
      <c r="E69" s="143"/>
      <c r="F69" s="143"/>
      <c r="G69" s="144"/>
    </row>
    <row r="70" spans="2:7" ht="13.5" customHeight="1" thickBot="1">
      <c r="B70" s="122"/>
      <c r="C70" s="123" t="s">
        <v>13</v>
      </c>
      <c r="D70" s="123" t="s">
        <v>14</v>
      </c>
      <c r="E70" s="123" t="s">
        <v>15</v>
      </c>
      <c r="F70" s="123" t="s">
        <v>16</v>
      </c>
      <c r="G70" s="124" t="s">
        <v>17</v>
      </c>
    </row>
    <row r="71" spans="2:7" ht="12.75">
      <c r="B71" s="125" t="s">
        <v>92</v>
      </c>
      <c r="C71" s="126"/>
      <c r="D71" s="126"/>
      <c r="E71" s="126"/>
      <c r="F71" s="126"/>
      <c r="G71" s="127"/>
    </row>
    <row r="72" spans="2:7" ht="13.5" thickBot="1">
      <c r="B72" s="128" t="s">
        <v>93</v>
      </c>
      <c r="C72" s="129"/>
      <c r="D72" s="129"/>
      <c r="E72" s="129"/>
      <c r="F72" s="129"/>
      <c r="G72" s="130"/>
    </row>
    <row r="73" spans="2:7" ht="12.75">
      <c r="B73" s="131" t="s">
        <v>94</v>
      </c>
      <c r="C73" s="132"/>
      <c r="D73" s="132"/>
      <c r="E73" s="132"/>
      <c r="F73" s="132"/>
      <c r="G73" s="133"/>
    </row>
    <row r="74" spans="2:7" ht="13.5" thickBot="1">
      <c r="B74" s="128" t="s">
        <v>95</v>
      </c>
      <c r="C74" s="134"/>
      <c r="D74" s="134"/>
      <c r="E74" s="134"/>
      <c r="F74" s="134"/>
      <c r="G74" s="135"/>
    </row>
    <row r="75" spans="2:7" ht="12.75">
      <c r="B75" s="2"/>
      <c r="C75" s="3"/>
      <c r="D75" s="3"/>
      <c r="E75" s="3"/>
      <c r="F75" s="3"/>
      <c r="G75" s="3"/>
    </row>
    <row r="76" spans="2:7" ht="12.75">
      <c r="B76" s="2"/>
      <c r="C76" s="3"/>
      <c r="D76" s="3"/>
      <c r="E76" s="3"/>
      <c r="F76" s="3"/>
      <c r="G76" s="3"/>
    </row>
    <row r="77" spans="2:7" ht="12.75">
      <c r="B77" s="2"/>
      <c r="C77" s="3"/>
      <c r="D77" s="3"/>
      <c r="E77" s="3"/>
      <c r="F77" s="3"/>
      <c r="G77" s="3"/>
    </row>
    <row r="78" spans="2:8" ht="12.75">
      <c r="B78" s="136"/>
      <c r="C78" s="137"/>
      <c r="D78" s="3"/>
      <c r="E78" s="3"/>
      <c r="F78" s="3" t="s">
        <v>101</v>
      </c>
      <c r="G78" s="137"/>
      <c r="H78" s="136"/>
    </row>
    <row r="79" spans="2:7" ht="12.75">
      <c r="B79" s="2" t="s">
        <v>99</v>
      </c>
      <c r="C79" s="3"/>
      <c r="D79" s="3"/>
      <c r="E79" s="3"/>
      <c r="F79" s="3" t="s">
        <v>96</v>
      </c>
      <c r="G79" s="3"/>
    </row>
    <row r="80" spans="2:7" ht="12.75">
      <c r="B80" s="2"/>
      <c r="C80" s="3"/>
      <c r="D80" s="3"/>
      <c r="E80" s="3"/>
      <c r="F80" s="3"/>
      <c r="G80" s="3"/>
    </row>
    <row r="81" spans="2:7" ht="12.75">
      <c r="B81" s="2"/>
      <c r="C81" s="3"/>
      <c r="D81" s="3"/>
      <c r="E81" s="3"/>
      <c r="F81" s="3"/>
      <c r="G81" s="3"/>
    </row>
    <row r="82" spans="2:7" ht="12.75">
      <c r="B82" s="2"/>
      <c r="C82" s="3"/>
      <c r="D82" s="3" t="s">
        <v>100</v>
      </c>
      <c r="E82" s="137"/>
      <c r="F82" s="3"/>
      <c r="G82" s="3"/>
    </row>
    <row r="83" spans="2:7" ht="12.75">
      <c r="B83" s="2"/>
      <c r="C83" s="3"/>
      <c r="D83" s="3" t="s">
        <v>97</v>
      </c>
      <c r="E83" s="3"/>
      <c r="F83" s="3"/>
      <c r="G83" s="3"/>
    </row>
    <row r="84" spans="2:7" ht="12.75">
      <c r="B84" s="2"/>
      <c r="C84" s="3"/>
      <c r="D84" s="3"/>
      <c r="E84" s="3"/>
      <c r="F84" s="3"/>
      <c r="G84" s="3"/>
    </row>
    <row r="85" spans="2:7" ht="12.75">
      <c r="B85" s="2"/>
      <c r="C85" s="3"/>
      <c r="D85" s="3"/>
      <c r="E85" s="3"/>
      <c r="F85" s="3"/>
      <c r="G85" s="3"/>
    </row>
    <row r="86" spans="2:7" ht="12.75">
      <c r="B86" s="2"/>
      <c r="C86" s="3"/>
      <c r="D86" s="3"/>
      <c r="E86" s="3"/>
      <c r="F86" s="3"/>
      <c r="G86" s="3"/>
    </row>
    <row r="87" spans="2:7" ht="12.75">
      <c r="B87" s="2"/>
      <c r="C87" s="3"/>
      <c r="D87" s="3"/>
      <c r="E87" s="3"/>
      <c r="F87" s="3"/>
      <c r="G87" s="3"/>
    </row>
    <row r="88" spans="2:7" ht="12.75">
      <c r="B88" s="2"/>
      <c r="C88" s="3"/>
      <c r="D88" s="3"/>
      <c r="E88" s="3"/>
      <c r="F88" s="3"/>
      <c r="G88" s="3"/>
    </row>
  </sheetData>
  <sheetProtection/>
  <mergeCells count="22">
    <mergeCell ref="B51:D51"/>
    <mergeCell ref="B50:F50"/>
    <mergeCell ref="B62:D62"/>
    <mergeCell ref="B56:D56"/>
    <mergeCell ref="C2:G2"/>
    <mergeCell ref="C3:G3"/>
    <mergeCell ref="C4:G4"/>
    <mergeCell ref="H8:I8"/>
    <mergeCell ref="B54:D54"/>
    <mergeCell ref="B53:D53"/>
    <mergeCell ref="H11:I11"/>
    <mergeCell ref="C47:G47"/>
    <mergeCell ref="B52:D52"/>
    <mergeCell ref="B55:D55"/>
    <mergeCell ref="B69:G69"/>
    <mergeCell ref="B64:D64"/>
    <mergeCell ref="B65:D65"/>
    <mergeCell ref="B66:D66"/>
    <mergeCell ref="B63:D63"/>
    <mergeCell ref="B59:F59"/>
    <mergeCell ref="B60:D60"/>
    <mergeCell ref="B61:D61"/>
  </mergeCells>
  <conditionalFormatting sqref="C45:G45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Coord. de Informática</dc:creator>
  <cp:keywords/>
  <dc:description/>
  <cp:lastModifiedBy>Administrador</cp:lastModifiedBy>
  <cp:lastPrinted>2010-01-20T21:17:14Z</cp:lastPrinted>
  <dcterms:created xsi:type="dcterms:W3CDTF">2009-06-19T19:11:08Z</dcterms:created>
  <dcterms:modified xsi:type="dcterms:W3CDTF">2015-11-10T23:03:36Z</dcterms:modified>
  <cp:category/>
  <cp:version/>
  <cp:contentType/>
  <cp:contentStatus/>
</cp:coreProperties>
</file>