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821" activeTab="0"/>
  </bookViews>
  <sheets>
    <sheet name="Inicio" sheetId="1" r:id="rId1"/>
    <sheet name="Base de Datos" sheetId="2" r:id="rId2"/>
    <sheet name="PTC_Posgrado_UNACAR" sheetId="3" r:id="rId3"/>
    <sheet name="PTC_Doctorado_UNACAR" sheetId="4" r:id="rId4"/>
    <sheet name="PTC_Perfil_UNACAR" sheetId="5" r:id="rId5"/>
    <sheet name="PTC_SNI_UNACAR" sheetId="6" r:id="rId6"/>
    <sheet name="CA's_en_Consolidación_UNACAR" sheetId="7" r:id="rId7"/>
    <sheet name="CA's_Consolidados_UNACAR" sheetId="8" r:id="rId8"/>
    <sheet name="Matrícula_Nivel1_CIEES_UNACAR" sheetId="9" r:id="rId9"/>
    <sheet name="PE_Nivel1_CIEES_UNACAR" sheetId="10" r:id="rId10"/>
    <sheet name="Posgrados_PNPC_UNACAR" sheetId="11" r:id="rId11"/>
    <sheet name="Glosario de Siglas" sheetId="12" r:id="rId12"/>
    <sheet name="Referencias Bibliograficas" sheetId="13" r:id="rId13"/>
  </sheets>
  <definedNames>
    <definedName name="BD" comment="Base de Datos">"Imagen 156"</definedName>
  </definedNames>
  <calcPr fullCalcOnLoad="1"/>
</workbook>
</file>

<file path=xl/sharedStrings.xml><?xml version="1.0" encoding="utf-8"?>
<sst xmlns="http://schemas.openxmlformats.org/spreadsheetml/2006/main" count="39" uniqueCount="28">
  <si>
    <t>Matrícula nivel 1 CIEES</t>
  </si>
  <si>
    <t>VARIABLE</t>
  </si>
  <si>
    <t>PTC Posgrado</t>
  </si>
  <si>
    <t>Variable</t>
  </si>
  <si>
    <t>Universidad</t>
  </si>
  <si>
    <t>CAEC</t>
  </si>
  <si>
    <t>CAC</t>
  </si>
  <si>
    <t>PTC con S.N.I.</t>
  </si>
  <si>
    <t>UQROO</t>
  </si>
  <si>
    <t>UNACAR</t>
  </si>
  <si>
    <t>UADY</t>
  </si>
  <si>
    <t>UV</t>
  </si>
  <si>
    <t>UABJO</t>
  </si>
  <si>
    <t>UNACH</t>
  </si>
  <si>
    <t>UACAM</t>
  </si>
  <si>
    <t>UJAT</t>
  </si>
  <si>
    <t>PTC Doctorado</t>
  </si>
  <si>
    <t>PTC con Perfil Deseable</t>
  </si>
  <si>
    <t>CA´s en Consolidación</t>
  </si>
  <si>
    <t>CA´s Consolidados</t>
  </si>
  <si>
    <t>Matrícula en Nivel 1 CIEES</t>
  </si>
  <si>
    <t>PE en Nivel 1 CIEES</t>
  </si>
  <si>
    <t>Posgrados en el PNPC</t>
  </si>
  <si>
    <t>Total PTC</t>
  </si>
  <si>
    <t>PTC S.N.I.</t>
  </si>
  <si>
    <t>Total CA's</t>
  </si>
  <si>
    <t>CAEF</t>
  </si>
  <si>
    <t>PTC Perfil Deseable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</si>
</sst>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</numFmts>
  <fonts count="44">
    <font>
      <sz val="11"/>
      <color indexed="8"/>
      <name val="Calibri"/>
      <family val="2"/>
    </font>
    <font>
      <sz val="8"/>
      <name val="Batang"/>
      <family val="1"/>
    </font>
    <font>
      <b/>
      <sz val="8"/>
      <name val="Batang"/>
      <family val="1"/>
    </font>
    <font>
      <b/>
      <sz val="10"/>
      <color indexed="43"/>
      <name val="Arial"/>
      <family val="2"/>
    </font>
    <font>
      <b/>
      <sz val="7"/>
      <name val="Batang"/>
      <family val="1"/>
    </font>
    <font>
      <sz val="7"/>
      <name val="Batang"/>
      <family val="1"/>
    </font>
    <font>
      <b/>
      <sz val="6"/>
      <name val="Batang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62"/>
      <name val="Batang"/>
      <family val="1"/>
    </font>
    <font>
      <b/>
      <sz val="7"/>
      <color indexed="9"/>
      <name val="Batang"/>
      <family val="1"/>
    </font>
    <font>
      <sz val="7"/>
      <color indexed="8"/>
      <name val="Batang"/>
      <family val="1"/>
    </font>
    <font>
      <b/>
      <sz val="7"/>
      <color indexed="8"/>
      <name val="Batang"/>
      <family val="1"/>
    </font>
    <font>
      <b/>
      <sz val="6"/>
      <color indexed="9"/>
      <name val="Batang"/>
      <family val="1"/>
    </font>
    <font>
      <b/>
      <sz val="6"/>
      <color indexed="62"/>
      <name val="Batang"/>
      <family val="1"/>
    </font>
    <font>
      <sz val="6"/>
      <color indexed="8"/>
      <name val="Batang"/>
      <family val="1"/>
    </font>
    <font>
      <b/>
      <sz val="14"/>
      <color indexed="8"/>
      <name val="Batang"/>
      <family val="1"/>
    </font>
    <font>
      <b/>
      <sz val="12"/>
      <color indexed="8"/>
      <name val="Batang"/>
      <family val="1"/>
    </font>
    <font>
      <sz val="10"/>
      <color indexed="8"/>
      <name val="Calibri"/>
      <family val="2"/>
    </font>
    <font>
      <sz val="9"/>
      <color indexed="22"/>
      <name val="Calibri"/>
      <family val="2"/>
    </font>
    <font>
      <b/>
      <sz val="9"/>
      <color indexed="22"/>
      <name val="Batang"/>
      <family val="1"/>
    </font>
    <font>
      <b/>
      <sz val="9"/>
      <color indexed="9"/>
      <name val="Batang"/>
      <family val="1"/>
    </font>
    <font>
      <b/>
      <sz val="16"/>
      <color indexed="8"/>
      <name val="Batang"/>
      <family val="1"/>
    </font>
    <font>
      <b/>
      <sz val="10"/>
      <color indexed="51"/>
      <name val="Batang"/>
      <family val="1"/>
    </font>
    <font>
      <b/>
      <sz val="10"/>
      <color indexed="8"/>
      <name val="Batang"/>
      <family val="1"/>
    </font>
    <font>
      <b/>
      <sz val="8"/>
      <color indexed="8"/>
      <name val="Batang"/>
      <family val="1"/>
    </font>
    <font>
      <sz val="24"/>
      <color indexed="9"/>
      <name val="Calibri"/>
      <family val="2"/>
    </font>
    <font>
      <sz val="18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3" borderId="1" applyNumberFormat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8" fillId="9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/>
    </xf>
    <xf numFmtId="0" fontId="2" fillId="1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5" fillId="18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/>
    </xf>
    <xf numFmtId="0" fontId="5" fillId="0" borderId="0" xfId="54" applyNumberFormat="1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 wrapText="1"/>
    </xf>
    <xf numFmtId="0" fontId="30" fillId="15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15" fillId="0" borderId="0" xfId="46" applyAlignment="1">
      <alignment/>
    </xf>
    <xf numFmtId="0" fontId="6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4" fillId="18" borderId="10" xfId="0" applyFont="1" applyFill="1" applyBorder="1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"/>
          <c:y val="0.10475"/>
          <c:w val="0.966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Datos'!$A$10</c:f>
              <c:strCache>
                <c:ptCount val="1"/>
                <c:pt idx="0">
                  <c:v>PTC Posgrado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Datos'!$B$10:$R$10</c:f>
              <c:numCache>
                <c:ptCount val="17"/>
                <c:pt idx="1">
                  <c:v>55</c:v>
                </c:pt>
                <c:pt idx="2">
                  <c:v>66</c:v>
                </c:pt>
                <c:pt idx="3">
                  <c:v>92</c:v>
                </c:pt>
                <c:pt idx="4">
                  <c:v>118</c:v>
                </c:pt>
                <c:pt idx="5">
                  <c:v>160</c:v>
                </c:pt>
                <c:pt idx="6">
                  <c:v>176</c:v>
                </c:pt>
                <c:pt idx="7">
                  <c:v>181</c:v>
                </c:pt>
                <c:pt idx="8">
                  <c:v>187</c:v>
                </c:pt>
                <c:pt idx="9">
                  <c:v>185</c:v>
                </c:pt>
                <c:pt idx="10">
                  <c:v>188</c:v>
                </c:pt>
                <c:pt idx="11">
                  <c:v>207</c:v>
                </c:pt>
                <c:pt idx="12">
                  <c:v>216</c:v>
                </c:pt>
                <c:pt idx="13">
                  <c:v>220</c:v>
                </c:pt>
                <c:pt idx="14">
                  <c:v>226</c:v>
                </c:pt>
                <c:pt idx="15">
                  <c:v>228</c:v>
                </c:pt>
                <c:pt idx="16">
                  <c:v>234</c:v>
                </c:pt>
              </c:numCache>
            </c:numRef>
          </c:val>
        </c:ser>
        <c:overlap val="-24"/>
        <c:gapWidth val="100"/>
        <c:axId val="64028049"/>
        <c:axId val="50366658"/>
      </c:barChart>
      <c:catAx>
        <c:axId val="6402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C0C0C0"/>
                </a:solidFill>
              </a:defRPr>
            </a:pPr>
          </a:p>
        </c:txPr>
        <c:crossAx val="50366658"/>
        <c:crosses val="autoZero"/>
        <c:auto val="1"/>
        <c:lblOffset val="100"/>
        <c:tickLblSkip val="1"/>
        <c:noMultiLvlLbl val="0"/>
      </c:catAx>
      <c:valAx>
        <c:axId val="503666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4028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275"/>
          <c:w val="0.97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Datos'!$A$11</c:f>
              <c:strCache>
                <c:ptCount val="1"/>
                <c:pt idx="0">
                  <c:v>PTC Doctorado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Datos'!$B$11:$R$11</c:f>
              <c:numCache>
                <c:ptCount val="17"/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27</c:v>
                </c:pt>
                <c:pt idx="6">
                  <c:v>31</c:v>
                </c:pt>
                <c:pt idx="7">
                  <c:v>35</c:v>
                </c:pt>
                <c:pt idx="8">
                  <c:v>33</c:v>
                </c:pt>
                <c:pt idx="9">
                  <c:v>34</c:v>
                </c:pt>
                <c:pt idx="10">
                  <c:v>43</c:v>
                </c:pt>
                <c:pt idx="11">
                  <c:v>57</c:v>
                </c:pt>
                <c:pt idx="12">
                  <c:v>70</c:v>
                </c:pt>
                <c:pt idx="13">
                  <c:v>73</c:v>
                </c:pt>
                <c:pt idx="14">
                  <c:v>90</c:v>
                </c:pt>
                <c:pt idx="15">
                  <c:v>95</c:v>
                </c:pt>
                <c:pt idx="16">
                  <c:v>109</c:v>
                </c:pt>
              </c:numCache>
            </c:numRef>
          </c:val>
        </c:ser>
        <c:overlap val="-24"/>
        <c:gapWidth val="100"/>
        <c:axId val="52047139"/>
        <c:axId val="172980"/>
      </c:barChart>
      <c:catAx>
        <c:axId val="5204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FFFF"/>
                </a:solidFill>
              </a:defRPr>
            </a:pPr>
          </a:p>
        </c:txPr>
        <c:crossAx val="172980"/>
        <c:crosses val="autoZero"/>
        <c:auto val="1"/>
        <c:lblOffset val="100"/>
        <c:tickLblSkip val="1"/>
        <c:noMultiLvlLbl val="0"/>
      </c:catAx>
      <c:valAx>
        <c:axId val="1729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2047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25"/>
          <c:w val="0.971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Datos'!$A$12</c:f>
              <c:strCache>
                <c:ptCount val="1"/>
                <c:pt idx="0">
                  <c:v>PTC con Perfil Deseable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Datos'!$B$12:$R$12</c:f>
              <c:numCache>
                <c:ptCount val="17"/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31</c:v>
                </c:pt>
                <c:pt idx="5">
                  <c:v>36</c:v>
                </c:pt>
                <c:pt idx="6">
                  <c:v>37</c:v>
                </c:pt>
                <c:pt idx="7">
                  <c:v>41</c:v>
                </c:pt>
                <c:pt idx="8">
                  <c:v>55</c:v>
                </c:pt>
                <c:pt idx="9">
                  <c:v>86</c:v>
                </c:pt>
                <c:pt idx="10">
                  <c:v>91</c:v>
                </c:pt>
                <c:pt idx="11">
                  <c:v>106</c:v>
                </c:pt>
                <c:pt idx="12">
                  <c:v>122</c:v>
                </c:pt>
                <c:pt idx="13">
                  <c:v>141</c:v>
                </c:pt>
                <c:pt idx="14">
                  <c:v>134</c:v>
                </c:pt>
                <c:pt idx="15">
                  <c:v>132</c:v>
                </c:pt>
                <c:pt idx="16">
                  <c:v>130</c:v>
                </c:pt>
              </c:numCache>
            </c:numRef>
          </c:val>
        </c:ser>
        <c:overlap val="-24"/>
        <c:gapWidth val="100"/>
        <c:axId val="8476021"/>
        <c:axId val="12671846"/>
      </c:barChart>
      <c:catAx>
        <c:axId val="8476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C0C0C0"/>
                </a:solidFill>
              </a:defRPr>
            </a:pPr>
          </a:p>
        </c:txPr>
        <c:crossAx val="12671846"/>
        <c:crosses val="autoZero"/>
        <c:auto val="1"/>
        <c:lblOffset val="100"/>
        <c:tickLblSkip val="1"/>
        <c:noMultiLvlLbl val="0"/>
      </c:catAx>
      <c:valAx>
        <c:axId val="126718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476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2575"/>
          <c:w val="0.971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Datos'!$A$13</c:f>
              <c:strCache>
                <c:ptCount val="1"/>
                <c:pt idx="0">
                  <c:v>PTC con S.N.I.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Datos'!$B$13:$R$13</c:f>
              <c:numCache>
                <c:ptCount val="17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17</c:v>
                </c:pt>
                <c:pt idx="11">
                  <c:v>24</c:v>
                </c:pt>
                <c:pt idx="12">
                  <c:v>30</c:v>
                </c:pt>
                <c:pt idx="13">
                  <c:v>29</c:v>
                </c:pt>
                <c:pt idx="14">
                  <c:v>34</c:v>
                </c:pt>
                <c:pt idx="15">
                  <c:v>37</c:v>
                </c:pt>
                <c:pt idx="16">
                  <c:v>37</c:v>
                </c:pt>
              </c:numCache>
            </c:numRef>
          </c:val>
        </c:ser>
        <c:overlap val="-24"/>
        <c:gapWidth val="100"/>
        <c:axId val="16940679"/>
        <c:axId val="24786904"/>
      </c:barChart>
      <c:catAx>
        <c:axId val="16940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C0C0C0"/>
                </a:solidFill>
              </a:defRPr>
            </a:pPr>
          </a:p>
        </c:txPr>
        <c:crossAx val="24786904"/>
        <c:crosses val="autoZero"/>
        <c:auto val="1"/>
        <c:lblOffset val="100"/>
        <c:tickLblSkip val="1"/>
        <c:noMultiLvlLbl val="0"/>
      </c:catAx>
      <c:valAx>
        <c:axId val="247869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940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275"/>
          <c:w val="0.97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Datos'!$A$14</c:f>
              <c:strCache>
                <c:ptCount val="1"/>
                <c:pt idx="0">
                  <c:v>CA´s en Consolidación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Datos'!$B$14:$R$14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9</c:v>
                </c:pt>
                <c:pt idx="16">
                  <c:v>10</c:v>
                </c:pt>
              </c:numCache>
            </c:numRef>
          </c:val>
        </c:ser>
        <c:overlap val="-24"/>
        <c:gapWidth val="100"/>
        <c:axId val="6598745"/>
        <c:axId val="54903050"/>
      </c:barChart>
      <c:catAx>
        <c:axId val="6598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C0C0C0"/>
                </a:solidFill>
              </a:defRPr>
            </a:pPr>
          </a:p>
        </c:txPr>
        <c:crossAx val="54903050"/>
        <c:crosses val="autoZero"/>
        <c:auto val="1"/>
        <c:lblOffset val="100"/>
        <c:tickLblSkip val="1"/>
        <c:noMultiLvlLbl val="0"/>
      </c:catAx>
      <c:valAx>
        <c:axId val="549030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598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2775"/>
          <c:w val="0.971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Datos'!$A$15</c:f>
              <c:strCache>
                <c:ptCount val="1"/>
                <c:pt idx="0">
                  <c:v>CA´s Consolidados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Datos'!$B$15:$R$15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overlap val="-24"/>
        <c:gapWidth val="100"/>
        <c:axId val="5894891"/>
        <c:axId val="20414204"/>
      </c:barChart>
      <c:catAx>
        <c:axId val="5894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C0C0C0"/>
                </a:solidFill>
              </a:defRPr>
            </a:pPr>
          </a:p>
        </c:txPr>
        <c:crossAx val="20414204"/>
        <c:crosses val="autoZero"/>
        <c:auto val="1"/>
        <c:lblOffset val="100"/>
        <c:tickLblSkip val="1"/>
        <c:noMultiLvlLbl val="0"/>
      </c:catAx>
      <c:valAx>
        <c:axId val="204142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894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12775"/>
          <c:w val="0.971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Datos'!$A$16</c:f>
              <c:strCache>
                <c:ptCount val="1"/>
                <c:pt idx="0">
                  <c:v>Matrícula en Nivel 1 CIEES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Datos'!$B$16:$R$16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656</c:v>
                </c:pt>
                <c:pt idx="8">
                  <c:v>1015</c:v>
                </c:pt>
                <c:pt idx="9">
                  <c:v>2733</c:v>
                </c:pt>
                <c:pt idx="10">
                  <c:v>3496</c:v>
                </c:pt>
                <c:pt idx="11">
                  <c:v>3875</c:v>
                </c:pt>
                <c:pt idx="12">
                  <c:v>3906</c:v>
                </c:pt>
                <c:pt idx="13">
                  <c:v>3828</c:v>
                </c:pt>
                <c:pt idx="14">
                  <c:v>3704</c:v>
                </c:pt>
                <c:pt idx="15">
                  <c:v>3623</c:v>
                </c:pt>
                <c:pt idx="16">
                  <c:v>3601</c:v>
                </c:pt>
              </c:numCache>
            </c:numRef>
          </c:val>
        </c:ser>
        <c:overlap val="-24"/>
        <c:gapWidth val="100"/>
        <c:axId val="60771901"/>
        <c:axId val="25033134"/>
      </c:barChart>
      <c:catAx>
        <c:axId val="60771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C0C0C0"/>
                </a:solidFill>
              </a:defRPr>
            </a:pPr>
          </a:p>
        </c:txPr>
        <c:crossAx val="25033134"/>
        <c:crosses val="autoZero"/>
        <c:auto val="1"/>
        <c:lblOffset val="100"/>
        <c:tickLblSkip val="1"/>
        <c:noMultiLvlLbl val="0"/>
      </c:catAx>
      <c:valAx>
        <c:axId val="250331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0771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275"/>
          <c:w val="0.97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Datos'!$A$17</c:f>
              <c:strCache>
                <c:ptCount val="1"/>
                <c:pt idx="0">
                  <c:v>PE en Nivel 1 CIEES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Datos'!$B$17:$R$17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13</c:v>
                </c:pt>
                <c:pt idx="10">
                  <c:v>19</c:v>
                </c:pt>
                <c:pt idx="11">
                  <c:v>21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  <c:pt idx="15">
                  <c:v>20</c:v>
                </c:pt>
                <c:pt idx="16">
                  <c:v>18</c:v>
                </c:pt>
              </c:numCache>
            </c:numRef>
          </c:val>
        </c:ser>
        <c:overlap val="-24"/>
        <c:gapWidth val="100"/>
        <c:axId val="18664015"/>
        <c:axId val="42121504"/>
      </c:barChart>
      <c:catAx>
        <c:axId val="18664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C0C0C0"/>
                </a:solidFill>
              </a:defRPr>
            </a:pPr>
          </a:p>
        </c:txPr>
        <c:crossAx val="42121504"/>
        <c:crosses val="autoZero"/>
        <c:auto val="1"/>
        <c:lblOffset val="100"/>
        <c:tickLblSkip val="1"/>
        <c:noMultiLvlLbl val="0"/>
      </c:catAx>
      <c:valAx>
        <c:axId val="421215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664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26"/>
          <c:w val="0.971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Datos'!$A$18</c:f>
              <c:strCache>
                <c:ptCount val="1"/>
                <c:pt idx="0">
                  <c:v>Posgrados en el PNPC</c:v>
                </c:pt>
              </c:strCache>
            </c:strRef>
          </c:tx>
          <c:spPr>
            <a:gradFill rotWithShape="1">
              <a:gsLst>
                <a:gs pos="0">
                  <a:srgbClr val="292F6B"/>
                </a:gs>
                <a:gs pos="34000">
                  <a:srgbClr val="FED600"/>
                </a:gs>
                <a:gs pos="75000">
                  <a:srgbClr val="FED600"/>
                </a:gs>
                <a:gs pos="100000">
                  <a:srgbClr val="7E8692"/>
                </a:gs>
              </a:gsLst>
              <a:path path="rect">
                <a:fillToRect l="100000" t="100000"/>
              </a:path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'Base de Datos'!$B$9:$R$9</c:f>
              <c:numCache>
                <c:ptCount val="17"/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'Base de Datos'!$B$18:$R$18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</c:numCache>
            </c:numRef>
          </c:val>
        </c:ser>
        <c:overlap val="-24"/>
        <c:gapWidth val="100"/>
        <c:axId val="50687777"/>
        <c:axId val="673106"/>
      </c:barChart>
      <c:catAx>
        <c:axId val="50687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C0C0C0"/>
                </a:solidFill>
              </a:defRPr>
            </a:pPr>
          </a:p>
        </c:txPr>
        <c:crossAx val="673106"/>
        <c:crosses val="autoZero"/>
        <c:auto val="1"/>
        <c:lblOffset val="100"/>
        <c:tickLblSkip val="1"/>
        <c:noMultiLvlLbl val="0"/>
      </c:catAx>
      <c:valAx>
        <c:axId val="6731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0687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292F6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TC_Posgrado_UNACAR!A1" /><Relationship Id="rId2" Type="http://schemas.openxmlformats.org/officeDocument/2006/relationships/hyperlink" Target="#PTC_Doctorado_UNACAR!A1" /><Relationship Id="rId3" Type="http://schemas.openxmlformats.org/officeDocument/2006/relationships/hyperlink" Target="#PTC_Perfil_UNACAR!A1" /><Relationship Id="rId4" Type="http://schemas.openxmlformats.org/officeDocument/2006/relationships/hyperlink" Target="#PTC_SNI_UNACAR!A1" /><Relationship Id="rId5" Type="http://schemas.openxmlformats.org/officeDocument/2006/relationships/hyperlink" Target="#'CA''s_en_Consolidaci&#243;n_UNACAR'!A1" /><Relationship Id="rId6" Type="http://schemas.openxmlformats.org/officeDocument/2006/relationships/hyperlink" Target="#'CA''s_Consolidados_UNACAR'!A1" /><Relationship Id="rId7" Type="http://schemas.openxmlformats.org/officeDocument/2006/relationships/hyperlink" Target="#Matr&#237;cula_Nivel1_CIEES_UNACAR!A1" /><Relationship Id="rId8" Type="http://schemas.openxmlformats.org/officeDocument/2006/relationships/hyperlink" Target="#PE_Nivel1_CIEES_UNACAR!A1" /><Relationship Id="rId9" Type="http://schemas.openxmlformats.org/officeDocument/2006/relationships/hyperlink" Target="#Posgrados_PNPC_UNACAR!A1" /><Relationship Id="rId10" Type="http://schemas.openxmlformats.org/officeDocument/2006/relationships/image" Target="../media/image1.jpeg" /><Relationship Id="rId11" Type="http://schemas.openxmlformats.org/officeDocument/2006/relationships/hyperlink" Target="#'Base de Datos'!A1" /><Relationship Id="rId12" Type="http://schemas.openxmlformats.org/officeDocument/2006/relationships/hyperlink" Target="#'Base de Datos'!A1" /><Relationship Id="rId13" Type="http://schemas.openxmlformats.org/officeDocument/2006/relationships/image" Target="../media/image2.jpeg" /><Relationship Id="rId14" Type="http://schemas.openxmlformats.org/officeDocument/2006/relationships/hyperlink" Target="#'Glosario de Siglas'!A1" /><Relationship Id="rId15" Type="http://schemas.openxmlformats.org/officeDocument/2006/relationships/hyperlink" Target="#'Glosario de Siglas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7.png" /><Relationship Id="rId3" Type="http://schemas.openxmlformats.org/officeDocument/2006/relationships/hyperlink" Target="#Matr&#237;cula_Nivel1_CIEES_UNACAR!A1" /><Relationship Id="rId4" Type="http://schemas.openxmlformats.org/officeDocument/2006/relationships/hyperlink" Target="#Matr&#237;cula_Nivel1_CIEES_UNACAR!A1" /><Relationship Id="rId5" Type="http://schemas.openxmlformats.org/officeDocument/2006/relationships/image" Target="../media/image8.png" /><Relationship Id="rId6" Type="http://schemas.openxmlformats.org/officeDocument/2006/relationships/hyperlink" Target="#Posgrados_PNPC_UNACAR!A1" /><Relationship Id="rId7" Type="http://schemas.openxmlformats.org/officeDocument/2006/relationships/hyperlink" Target="#Posgrados_PNPC_UNACAR!A1" /><Relationship Id="rId8" Type="http://schemas.openxmlformats.org/officeDocument/2006/relationships/image" Target="../media/image1.jpeg" /><Relationship Id="rId9" Type="http://schemas.openxmlformats.org/officeDocument/2006/relationships/hyperlink" Target="#'Base de Datos'!A1" /><Relationship Id="rId10" Type="http://schemas.openxmlformats.org/officeDocument/2006/relationships/hyperlink" Target="#'Base de Datos'!A1" /><Relationship Id="rId11" Type="http://schemas.openxmlformats.org/officeDocument/2006/relationships/image" Target="../media/image9.png" /><Relationship Id="rId12" Type="http://schemas.openxmlformats.org/officeDocument/2006/relationships/hyperlink" Target="#Inicio!A1" /><Relationship Id="rId13" Type="http://schemas.openxmlformats.org/officeDocument/2006/relationships/hyperlink" Target="#Inicio!A1" /><Relationship Id="rId14" Type="http://schemas.openxmlformats.org/officeDocument/2006/relationships/image" Target="../media/image2.jpeg" /><Relationship Id="rId15" Type="http://schemas.openxmlformats.org/officeDocument/2006/relationships/hyperlink" Target="#'Glosario de Siglas'!A1" /><Relationship Id="rId16" Type="http://schemas.openxmlformats.org/officeDocument/2006/relationships/hyperlink" Target="#'Glosario de Siglas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3.png" /><Relationship Id="rId3" Type="http://schemas.openxmlformats.org/officeDocument/2006/relationships/hyperlink" Target="#PE_Nivel1_CIEES_UNACAR!A1" /><Relationship Id="rId4" Type="http://schemas.openxmlformats.org/officeDocument/2006/relationships/hyperlink" Target="#PE_Nivel1_CIEES_UNACAR!A1" /><Relationship Id="rId5" Type="http://schemas.openxmlformats.org/officeDocument/2006/relationships/image" Target="../media/image1.jpeg" /><Relationship Id="rId6" Type="http://schemas.openxmlformats.org/officeDocument/2006/relationships/hyperlink" Target="#'Base de Datos'!A1" /><Relationship Id="rId7" Type="http://schemas.openxmlformats.org/officeDocument/2006/relationships/hyperlink" Target="#'Base de Datos'!A1" /><Relationship Id="rId8" Type="http://schemas.openxmlformats.org/officeDocument/2006/relationships/image" Target="../media/image2.jpeg" /><Relationship Id="rId9" Type="http://schemas.openxmlformats.org/officeDocument/2006/relationships/hyperlink" Target="#'Glosario de Siglas'!A1" /><Relationship Id="rId10" Type="http://schemas.openxmlformats.org/officeDocument/2006/relationships/hyperlink" Target="#'Glosario de Siglas'!A1" /><Relationship Id="rId11" Type="http://schemas.openxmlformats.org/officeDocument/2006/relationships/image" Target="../media/image8.png" /><Relationship Id="rId12" Type="http://schemas.openxmlformats.org/officeDocument/2006/relationships/hyperlink" Target="#'Glosario de Siglas'!A1" /><Relationship Id="rId13" Type="http://schemas.openxmlformats.org/officeDocument/2006/relationships/hyperlink" Target="#'Glosario de Siglas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15.png" /><Relationship Id="rId5" Type="http://schemas.openxmlformats.org/officeDocument/2006/relationships/hyperlink" Target="#'Referencias Bibliograficas'!A1" /><Relationship Id="rId6" Type="http://schemas.openxmlformats.org/officeDocument/2006/relationships/hyperlink" Target="#'Referencias Bibliograficas'!A1" /><Relationship Id="rId7" Type="http://schemas.openxmlformats.org/officeDocument/2006/relationships/image" Target="../media/image11.png" /><Relationship Id="rId8" Type="http://schemas.openxmlformats.org/officeDocument/2006/relationships/hyperlink" Target="#Posgrados_PNPC_UNACAR!A1" /><Relationship Id="rId9" Type="http://schemas.openxmlformats.org/officeDocument/2006/relationships/hyperlink" Target="#Posgrados_PNPC_UNACAR!A1" /><Relationship Id="rId10" Type="http://schemas.openxmlformats.org/officeDocument/2006/relationships/image" Target="../media/image1.jpeg" /><Relationship Id="rId11" Type="http://schemas.openxmlformats.org/officeDocument/2006/relationships/hyperlink" Target="#'Base de Datos'!A1" /><Relationship Id="rId12" Type="http://schemas.openxmlformats.org/officeDocument/2006/relationships/hyperlink" Target="#'Base de Datos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17.png" /><Relationship Id="rId5" Type="http://schemas.openxmlformats.org/officeDocument/2006/relationships/hyperlink" Target="#'Glosario de Siglas'!A1" /><Relationship Id="rId6" Type="http://schemas.openxmlformats.org/officeDocument/2006/relationships/hyperlink" Target="#'Glosario de Siglas'!A1" /><Relationship Id="rId7" Type="http://schemas.openxmlformats.org/officeDocument/2006/relationships/image" Target="../media/image1.jpeg" /><Relationship Id="rId8" Type="http://schemas.openxmlformats.org/officeDocument/2006/relationships/hyperlink" Target="#'Base de Datos'!A1" /><Relationship Id="rId9" Type="http://schemas.openxmlformats.org/officeDocument/2006/relationships/hyperlink" Target="#'Base de Datos'!A1" /><Relationship Id="rId10" Type="http://schemas.openxmlformats.org/officeDocument/2006/relationships/image" Target="../media/image18.jpeg" /><Relationship Id="rId11" Type="http://schemas.openxmlformats.org/officeDocument/2006/relationships/hyperlink" Target="#'Glosario de Siglas'!A1" /><Relationship Id="rId12" Type="http://schemas.openxmlformats.org/officeDocument/2006/relationships/hyperlink" Target="#'Glosario de Siglas'!A1" /><Relationship Id="rId13" Type="http://schemas.openxmlformats.org/officeDocument/2006/relationships/hyperlink" Target="#Inicio!A1" /><Relationship Id="rId14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PTC_Posgrado_UNACAR!A1" /><Relationship Id="rId3" Type="http://schemas.openxmlformats.org/officeDocument/2006/relationships/hyperlink" Target="#PTC_Posgrado_UNACAR!A1" /><Relationship Id="rId4" Type="http://schemas.openxmlformats.org/officeDocument/2006/relationships/image" Target="../media/image4.png" /><Relationship Id="rId5" Type="http://schemas.openxmlformats.org/officeDocument/2006/relationships/hyperlink" Target="#Inicio!A1" /><Relationship Id="rId6" Type="http://schemas.openxmlformats.org/officeDocument/2006/relationships/hyperlink" Target="#Inicio!A1" /><Relationship Id="rId7" Type="http://schemas.openxmlformats.org/officeDocument/2006/relationships/image" Target="../media/image2.jpeg" /><Relationship Id="rId8" Type="http://schemas.openxmlformats.org/officeDocument/2006/relationships/hyperlink" Target="#'Glosario de Siglas'!A1" /><Relationship Id="rId9" Type="http://schemas.openxmlformats.org/officeDocument/2006/relationships/hyperlink" Target="#'Glosario de Sigla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hyperlink" Target="#PTC_Doctorado_UNACAR!A1" /><Relationship Id="rId4" Type="http://schemas.openxmlformats.org/officeDocument/2006/relationships/hyperlink" Target="#PTC_Doctorado_UNACAR!A1" /><Relationship Id="rId5" Type="http://schemas.openxmlformats.org/officeDocument/2006/relationships/image" Target="../media/image6.png" /><Relationship Id="rId6" Type="http://schemas.openxmlformats.org/officeDocument/2006/relationships/hyperlink" Target="#Inicio!A1" /><Relationship Id="rId7" Type="http://schemas.openxmlformats.org/officeDocument/2006/relationships/hyperlink" Target="#Inicio!A1" /><Relationship Id="rId8" Type="http://schemas.openxmlformats.org/officeDocument/2006/relationships/image" Target="../media/image2.jpeg" /><Relationship Id="rId9" Type="http://schemas.openxmlformats.org/officeDocument/2006/relationships/hyperlink" Target="#'Glosario de Siglas'!A1" /><Relationship Id="rId10" Type="http://schemas.openxmlformats.org/officeDocument/2006/relationships/hyperlink" Target="#'Glosario de Siglas'!A1" /><Relationship Id="rId11" Type="http://schemas.openxmlformats.org/officeDocument/2006/relationships/image" Target="../media/image7.png" /><Relationship Id="rId12" Type="http://schemas.openxmlformats.org/officeDocument/2006/relationships/hyperlink" Target="#'Base de Datos'!A1" /><Relationship Id="rId13" Type="http://schemas.openxmlformats.org/officeDocument/2006/relationships/hyperlink" Target="#'Base de Da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7.png" /><Relationship Id="rId3" Type="http://schemas.openxmlformats.org/officeDocument/2006/relationships/hyperlink" Target="#PTC_Posgrado_UNACAR!A1" /><Relationship Id="rId4" Type="http://schemas.openxmlformats.org/officeDocument/2006/relationships/hyperlink" Target="#PTC_Posgrado_UNACAR!A1" /><Relationship Id="rId5" Type="http://schemas.openxmlformats.org/officeDocument/2006/relationships/image" Target="../media/image8.png" /><Relationship Id="rId6" Type="http://schemas.openxmlformats.org/officeDocument/2006/relationships/hyperlink" Target="#PTC_Perfil_UNACAR!A1" /><Relationship Id="rId7" Type="http://schemas.openxmlformats.org/officeDocument/2006/relationships/hyperlink" Target="#PTC_Perfil_UNACAR!A1" /><Relationship Id="rId8" Type="http://schemas.openxmlformats.org/officeDocument/2006/relationships/image" Target="../media/image1.jpeg" /><Relationship Id="rId9" Type="http://schemas.openxmlformats.org/officeDocument/2006/relationships/hyperlink" Target="#'Base de Datos'!A1" /><Relationship Id="rId10" Type="http://schemas.openxmlformats.org/officeDocument/2006/relationships/hyperlink" Target="#'Base de Datos'!A1" /><Relationship Id="rId11" Type="http://schemas.openxmlformats.org/officeDocument/2006/relationships/image" Target="../media/image9.png" /><Relationship Id="rId12" Type="http://schemas.openxmlformats.org/officeDocument/2006/relationships/hyperlink" Target="#Inicio!A1" /><Relationship Id="rId13" Type="http://schemas.openxmlformats.org/officeDocument/2006/relationships/hyperlink" Target="#Inicio!A1" /><Relationship Id="rId14" Type="http://schemas.openxmlformats.org/officeDocument/2006/relationships/image" Target="../media/image2.jpeg" /><Relationship Id="rId15" Type="http://schemas.openxmlformats.org/officeDocument/2006/relationships/hyperlink" Target="#'Glosario de Siglas'!A1" /><Relationship Id="rId16" Type="http://schemas.openxmlformats.org/officeDocument/2006/relationships/hyperlink" Target="#'Glosario de Sigla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7.png" /><Relationship Id="rId3" Type="http://schemas.openxmlformats.org/officeDocument/2006/relationships/hyperlink" Target="#PTC_Doctorado_UNACAR!A1" /><Relationship Id="rId4" Type="http://schemas.openxmlformats.org/officeDocument/2006/relationships/hyperlink" Target="#PTC_Doctorado_UNACAR!A1" /><Relationship Id="rId5" Type="http://schemas.openxmlformats.org/officeDocument/2006/relationships/image" Target="../media/image8.png" /><Relationship Id="rId6" Type="http://schemas.openxmlformats.org/officeDocument/2006/relationships/hyperlink" Target="#PTC_SNI_UNACAR!A1" /><Relationship Id="rId7" Type="http://schemas.openxmlformats.org/officeDocument/2006/relationships/hyperlink" Target="#PTC_SNI_UNACAR!A1" /><Relationship Id="rId8" Type="http://schemas.openxmlformats.org/officeDocument/2006/relationships/image" Target="../media/image1.jpeg" /><Relationship Id="rId9" Type="http://schemas.openxmlformats.org/officeDocument/2006/relationships/hyperlink" Target="#'Base de Datos'!A1" /><Relationship Id="rId10" Type="http://schemas.openxmlformats.org/officeDocument/2006/relationships/hyperlink" Target="#'Base de Datos'!A1" /><Relationship Id="rId11" Type="http://schemas.openxmlformats.org/officeDocument/2006/relationships/image" Target="../media/image10.png" /><Relationship Id="rId12" Type="http://schemas.openxmlformats.org/officeDocument/2006/relationships/hyperlink" Target="#Inicio!A1" /><Relationship Id="rId13" Type="http://schemas.openxmlformats.org/officeDocument/2006/relationships/hyperlink" Target="#Inicio!A1" /><Relationship Id="rId14" Type="http://schemas.openxmlformats.org/officeDocument/2006/relationships/image" Target="../media/image2.jpeg" /><Relationship Id="rId15" Type="http://schemas.openxmlformats.org/officeDocument/2006/relationships/hyperlink" Target="#'Glosario de Siglas'!A1" /><Relationship Id="rId16" Type="http://schemas.openxmlformats.org/officeDocument/2006/relationships/hyperlink" Target="#'Glosario de Sigla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7.png" /><Relationship Id="rId3" Type="http://schemas.openxmlformats.org/officeDocument/2006/relationships/hyperlink" Target="#PTC_Perfil_UNACAR!A1" /><Relationship Id="rId4" Type="http://schemas.openxmlformats.org/officeDocument/2006/relationships/hyperlink" Target="#PTC_Perfil_UNACAR!A1" /><Relationship Id="rId5" Type="http://schemas.openxmlformats.org/officeDocument/2006/relationships/image" Target="../media/image8.png" /><Relationship Id="rId6" Type="http://schemas.openxmlformats.org/officeDocument/2006/relationships/hyperlink" Target="#'CA''s_en_Consolidaci&#243;n_UNACAR'!A1" /><Relationship Id="rId7" Type="http://schemas.openxmlformats.org/officeDocument/2006/relationships/hyperlink" Target="#'CA''s_en_Consolidaci&#243;n_UNACAR'!A1" /><Relationship Id="rId8" Type="http://schemas.openxmlformats.org/officeDocument/2006/relationships/image" Target="../media/image1.jpeg" /><Relationship Id="rId9" Type="http://schemas.openxmlformats.org/officeDocument/2006/relationships/hyperlink" Target="#'Base de Datos'!A1" /><Relationship Id="rId10" Type="http://schemas.openxmlformats.org/officeDocument/2006/relationships/hyperlink" Target="#'Base de Datos'!A1" /><Relationship Id="rId11" Type="http://schemas.openxmlformats.org/officeDocument/2006/relationships/image" Target="../media/image9.png" /><Relationship Id="rId12" Type="http://schemas.openxmlformats.org/officeDocument/2006/relationships/hyperlink" Target="#Inicio!A1" /><Relationship Id="rId13" Type="http://schemas.openxmlformats.org/officeDocument/2006/relationships/hyperlink" Target="#Inicio!A1" /><Relationship Id="rId14" Type="http://schemas.openxmlformats.org/officeDocument/2006/relationships/image" Target="../media/image2.jpeg" /><Relationship Id="rId15" Type="http://schemas.openxmlformats.org/officeDocument/2006/relationships/hyperlink" Target="#'Glosario de Siglas'!A1" /><Relationship Id="rId16" Type="http://schemas.openxmlformats.org/officeDocument/2006/relationships/hyperlink" Target="#'Glosario de Sigla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7.png" /><Relationship Id="rId3" Type="http://schemas.openxmlformats.org/officeDocument/2006/relationships/hyperlink" Target="#PTC_SNI_UNACAR!A1" /><Relationship Id="rId4" Type="http://schemas.openxmlformats.org/officeDocument/2006/relationships/hyperlink" Target="#PTC_SNI_UNACAR!A1" /><Relationship Id="rId5" Type="http://schemas.openxmlformats.org/officeDocument/2006/relationships/image" Target="../media/image8.png" /><Relationship Id="rId6" Type="http://schemas.openxmlformats.org/officeDocument/2006/relationships/hyperlink" Target="#'CA''s_Consolidados_UNACAR'!A1" /><Relationship Id="rId7" Type="http://schemas.openxmlformats.org/officeDocument/2006/relationships/hyperlink" Target="#'CA''s_Consolidados_UNACAR'!A1" /><Relationship Id="rId8" Type="http://schemas.openxmlformats.org/officeDocument/2006/relationships/image" Target="../media/image1.jpeg" /><Relationship Id="rId9" Type="http://schemas.openxmlformats.org/officeDocument/2006/relationships/hyperlink" Target="#'Base de Datos'!A1" /><Relationship Id="rId10" Type="http://schemas.openxmlformats.org/officeDocument/2006/relationships/hyperlink" Target="#'Base de Datos'!A1" /><Relationship Id="rId11" Type="http://schemas.openxmlformats.org/officeDocument/2006/relationships/image" Target="../media/image9.png" /><Relationship Id="rId12" Type="http://schemas.openxmlformats.org/officeDocument/2006/relationships/hyperlink" Target="#Inicio!A1" /><Relationship Id="rId13" Type="http://schemas.openxmlformats.org/officeDocument/2006/relationships/hyperlink" Target="#Inicio!A1" /><Relationship Id="rId14" Type="http://schemas.openxmlformats.org/officeDocument/2006/relationships/image" Target="../media/image2.jpeg" /><Relationship Id="rId15" Type="http://schemas.openxmlformats.org/officeDocument/2006/relationships/hyperlink" Target="#'Glosario de Siglas'!A1" /><Relationship Id="rId16" Type="http://schemas.openxmlformats.org/officeDocument/2006/relationships/hyperlink" Target="#'Glosario de Siglas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1.png" /><Relationship Id="rId3" Type="http://schemas.openxmlformats.org/officeDocument/2006/relationships/hyperlink" Target="#'CA''s_en_Consolidaci&#243;n_UNACAR'!A1" /><Relationship Id="rId4" Type="http://schemas.openxmlformats.org/officeDocument/2006/relationships/hyperlink" Target="#'CA''s_en_Consolidaci&#243;n_UNACAR'!A1" /><Relationship Id="rId5" Type="http://schemas.openxmlformats.org/officeDocument/2006/relationships/image" Target="../media/image8.png" /><Relationship Id="rId6" Type="http://schemas.openxmlformats.org/officeDocument/2006/relationships/hyperlink" Target="#Matr&#237;cula_Nivel1_CIEES_UNACAR!A1" /><Relationship Id="rId7" Type="http://schemas.openxmlformats.org/officeDocument/2006/relationships/hyperlink" Target="#Matr&#237;cula_Nivel1_CIEES_UNACAR!A1" /><Relationship Id="rId8" Type="http://schemas.openxmlformats.org/officeDocument/2006/relationships/image" Target="../media/image1.jpeg" /><Relationship Id="rId9" Type="http://schemas.openxmlformats.org/officeDocument/2006/relationships/hyperlink" Target="#'Base de Datos'!A1" /><Relationship Id="rId10" Type="http://schemas.openxmlformats.org/officeDocument/2006/relationships/hyperlink" Target="#'Base de Datos'!A1" /><Relationship Id="rId11" Type="http://schemas.openxmlformats.org/officeDocument/2006/relationships/image" Target="../media/image6.png" /><Relationship Id="rId12" Type="http://schemas.openxmlformats.org/officeDocument/2006/relationships/hyperlink" Target="#Inicio!A1" /><Relationship Id="rId13" Type="http://schemas.openxmlformats.org/officeDocument/2006/relationships/hyperlink" Target="#Inicio!A1" /><Relationship Id="rId14" Type="http://schemas.openxmlformats.org/officeDocument/2006/relationships/image" Target="../media/image2.jpeg" /><Relationship Id="rId15" Type="http://schemas.openxmlformats.org/officeDocument/2006/relationships/hyperlink" Target="#'Glosario de Siglas'!A1" /><Relationship Id="rId16" Type="http://schemas.openxmlformats.org/officeDocument/2006/relationships/hyperlink" Target="#'Glosario de Sigla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png" /><Relationship Id="rId3" Type="http://schemas.openxmlformats.org/officeDocument/2006/relationships/hyperlink" Target="#'CA''s_Consolidados_UNACAR'!A1" /><Relationship Id="rId4" Type="http://schemas.openxmlformats.org/officeDocument/2006/relationships/hyperlink" Target="#'CA''s_Consolidados_UNACAR'!A1" /><Relationship Id="rId5" Type="http://schemas.openxmlformats.org/officeDocument/2006/relationships/image" Target="../media/image12.png" /><Relationship Id="rId6" Type="http://schemas.openxmlformats.org/officeDocument/2006/relationships/hyperlink" Target="#PE_Nivel1_CIEES_UNACAR!A1" /><Relationship Id="rId7" Type="http://schemas.openxmlformats.org/officeDocument/2006/relationships/hyperlink" Target="#PE_Nivel1_CIEES_UNACAR!A1" /><Relationship Id="rId8" Type="http://schemas.openxmlformats.org/officeDocument/2006/relationships/image" Target="../media/image1.jpeg" /><Relationship Id="rId9" Type="http://schemas.openxmlformats.org/officeDocument/2006/relationships/hyperlink" Target="#'Base de Datos'!A1" /><Relationship Id="rId10" Type="http://schemas.openxmlformats.org/officeDocument/2006/relationships/hyperlink" Target="#'Base de Datos'!A1" /><Relationship Id="rId11" Type="http://schemas.openxmlformats.org/officeDocument/2006/relationships/image" Target="../media/image6.png" /><Relationship Id="rId12" Type="http://schemas.openxmlformats.org/officeDocument/2006/relationships/hyperlink" Target="#Inicio!A1" /><Relationship Id="rId13" Type="http://schemas.openxmlformats.org/officeDocument/2006/relationships/hyperlink" Target="#Inicio!A1" /><Relationship Id="rId14" Type="http://schemas.openxmlformats.org/officeDocument/2006/relationships/image" Target="../media/image2.jpeg" /><Relationship Id="rId15" Type="http://schemas.openxmlformats.org/officeDocument/2006/relationships/hyperlink" Target="#'Glosario de Siglas'!A1" /><Relationship Id="rId16" Type="http://schemas.openxmlformats.org/officeDocument/2006/relationships/hyperlink" Target="#'Glosario de Siglas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1.png" /><Relationship Id="rId3" Type="http://schemas.openxmlformats.org/officeDocument/2006/relationships/image" Target="../media/image20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1.png" /><Relationship Id="rId3" Type="http://schemas.openxmlformats.org/officeDocument/2006/relationships/image" Target="../media/image20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8</xdr:row>
      <xdr:rowOff>133350</xdr:rowOff>
    </xdr:from>
    <xdr:ext cx="3009900" cy="628650"/>
    <xdr:sp>
      <xdr:nvSpPr>
        <xdr:cNvPr id="1" name="Rectángulo redondeado 16"/>
        <xdr:cNvSpPr>
          <a:spLocks/>
        </xdr:cNvSpPr>
      </xdr:nvSpPr>
      <xdr:spPr>
        <a:xfrm>
          <a:off x="2933700" y="1657350"/>
          <a:ext cx="3009900" cy="628650"/>
        </a:xfrm>
        <a:prstGeom prst="roundRect">
          <a:avLst/>
        </a:prstGeom>
        <a:gradFill rotWithShape="1">
          <a:lin ang="27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Tendencias de la UNACAR</a:t>
          </a:r>
        </a:p>
      </xdr:txBody>
    </xdr:sp>
    <xdr:clientData/>
  </xdr:oneCellAnchor>
  <xdr:twoCellAnchor>
    <xdr:from>
      <xdr:col>4</xdr:col>
      <xdr:colOff>19050</xdr:colOff>
      <xdr:row>12</xdr:row>
      <xdr:rowOff>180975</xdr:rowOff>
    </xdr:from>
    <xdr:to>
      <xdr:col>8</xdr:col>
      <xdr:colOff>9525</xdr:colOff>
      <xdr:row>13</xdr:row>
      <xdr:rowOff>285750</xdr:rowOff>
    </xdr:to>
    <xdr:grpSp>
      <xdr:nvGrpSpPr>
        <xdr:cNvPr id="2" name="Grupo 157"/>
        <xdr:cNvGrpSpPr>
          <a:grpSpLocks/>
        </xdr:cNvGrpSpPr>
      </xdr:nvGrpSpPr>
      <xdr:grpSpPr>
        <a:xfrm>
          <a:off x="2952750" y="2466975"/>
          <a:ext cx="2924175" cy="295275"/>
          <a:chOff x="828675" y="2476500"/>
          <a:chExt cx="3267075" cy="288000"/>
        </a:xfrm>
        <a:solidFill>
          <a:srgbClr val="FFFFFF"/>
        </a:solidFill>
      </xdr:grpSpPr>
    </xdr:grpSp>
    <xdr:clientData/>
  </xdr:twoCellAnchor>
  <xdr:twoCellAnchor>
    <xdr:from>
      <xdr:col>4</xdr:col>
      <xdr:colOff>28575</xdr:colOff>
      <xdr:row>14</xdr:row>
      <xdr:rowOff>95250</xdr:rowOff>
    </xdr:from>
    <xdr:to>
      <xdr:col>7</xdr:col>
      <xdr:colOff>733425</xdr:colOff>
      <xdr:row>16</xdr:row>
      <xdr:rowOff>9525</xdr:rowOff>
    </xdr:to>
    <xdr:grpSp>
      <xdr:nvGrpSpPr>
        <xdr:cNvPr id="5" name="Grupo 158"/>
        <xdr:cNvGrpSpPr>
          <a:grpSpLocks/>
        </xdr:cNvGrpSpPr>
      </xdr:nvGrpSpPr>
      <xdr:grpSpPr>
        <a:xfrm>
          <a:off x="2962275" y="2857500"/>
          <a:ext cx="2905125" cy="295275"/>
          <a:chOff x="838200" y="2867025"/>
          <a:chExt cx="3248025" cy="297525"/>
        </a:xfrm>
        <a:solidFill>
          <a:srgbClr val="FFFFFF"/>
        </a:solidFill>
      </xdr:grpSpPr>
    </xdr:grpSp>
    <xdr:clientData/>
  </xdr:twoCellAnchor>
  <xdr:twoCellAnchor>
    <xdr:from>
      <xdr:col>4</xdr:col>
      <xdr:colOff>28575</xdr:colOff>
      <xdr:row>17</xdr:row>
      <xdr:rowOff>9525</xdr:rowOff>
    </xdr:from>
    <xdr:to>
      <xdr:col>7</xdr:col>
      <xdr:colOff>733425</xdr:colOff>
      <xdr:row>18</xdr:row>
      <xdr:rowOff>9525</xdr:rowOff>
    </xdr:to>
    <xdr:grpSp>
      <xdr:nvGrpSpPr>
        <xdr:cNvPr id="8" name="Grupo 159"/>
        <xdr:cNvGrpSpPr>
          <a:grpSpLocks/>
        </xdr:cNvGrpSpPr>
      </xdr:nvGrpSpPr>
      <xdr:grpSpPr>
        <a:xfrm>
          <a:off x="2962275" y="3248025"/>
          <a:ext cx="2905125" cy="295275"/>
          <a:chOff x="838200" y="3257550"/>
          <a:chExt cx="3248025" cy="297525"/>
        </a:xfrm>
        <a:solidFill>
          <a:srgbClr val="FFFFFF"/>
        </a:solidFill>
      </xdr:grpSpPr>
    </xdr:grpSp>
    <xdr:clientData/>
  </xdr:twoCellAnchor>
  <xdr:twoCellAnchor>
    <xdr:from>
      <xdr:col>4</xdr:col>
      <xdr:colOff>28575</xdr:colOff>
      <xdr:row>19</xdr:row>
      <xdr:rowOff>9525</xdr:rowOff>
    </xdr:from>
    <xdr:to>
      <xdr:col>7</xdr:col>
      <xdr:colOff>733425</xdr:colOff>
      <xdr:row>20</xdr:row>
      <xdr:rowOff>9525</xdr:rowOff>
    </xdr:to>
    <xdr:grpSp>
      <xdr:nvGrpSpPr>
        <xdr:cNvPr id="11" name="Grupo 160"/>
        <xdr:cNvGrpSpPr>
          <a:grpSpLocks/>
        </xdr:cNvGrpSpPr>
      </xdr:nvGrpSpPr>
      <xdr:grpSpPr>
        <a:xfrm>
          <a:off x="2962275" y="3638550"/>
          <a:ext cx="2905125" cy="295275"/>
          <a:chOff x="838200" y="3648075"/>
          <a:chExt cx="3248025" cy="297525"/>
        </a:xfrm>
        <a:solidFill>
          <a:srgbClr val="FFFFFF"/>
        </a:solidFill>
      </xdr:grpSpPr>
    </xdr:grpSp>
    <xdr:clientData/>
  </xdr:twoCellAnchor>
  <xdr:twoCellAnchor>
    <xdr:from>
      <xdr:col>4</xdr:col>
      <xdr:colOff>19050</xdr:colOff>
      <xdr:row>21</xdr:row>
      <xdr:rowOff>9525</xdr:rowOff>
    </xdr:from>
    <xdr:to>
      <xdr:col>7</xdr:col>
      <xdr:colOff>733425</xdr:colOff>
      <xdr:row>22</xdr:row>
      <xdr:rowOff>9525</xdr:rowOff>
    </xdr:to>
    <xdr:grpSp>
      <xdr:nvGrpSpPr>
        <xdr:cNvPr id="14" name="Grupo 161"/>
        <xdr:cNvGrpSpPr>
          <a:grpSpLocks/>
        </xdr:cNvGrpSpPr>
      </xdr:nvGrpSpPr>
      <xdr:grpSpPr>
        <a:xfrm>
          <a:off x="2952750" y="4029075"/>
          <a:ext cx="2914650" cy="295275"/>
          <a:chOff x="828675" y="4038600"/>
          <a:chExt cx="3257550" cy="297525"/>
        </a:xfrm>
        <a:solidFill>
          <a:srgbClr val="FFFFFF"/>
        </a:solidFill>
      </xdr:grpSpPr>
    </xdr:grpSp>
    <xdr:clientData/>
  </xdr:twoCellAnchor>
  <xdr:twoCellAnchor>
    <xdr:from>
      <xdr:col>4</xdr:col>
      <xdr:colOff>19050</xdr:colOff>
      <xdr:row>23</xdr:row>
      <xdr:rowOff>9525</xdr:rowOff>
    </xdr:from>
    <xdr:to>
      <xdr:col>7</xdr:col>
      <xdr:colOff>733425</xdr:colOff>
      <xdr:row>24</xdr:row>
      <xdr:rowOff>9525</xdr:rowOff>
    </xdr:to>
    <xdr:grpSp>
      <xdr:nvGrpSpPr>
        <xdr:cNvPr id="17" name="Grupo 162"/>
        <xdr:cNvGrpSpPr>
          <a:grpSpLocks/>
        </xdr:cNvGrpSpPr>
      </xdr:nvGrpSpPr>
      <xdr:grpSpPr>
        <a:xfrm>
          <a:off x="2952750" y="4419600"/>
          <a:ext cx="2914650" cy="295275"/>
          <a:chOff x="828675" y="4429125"/>
          <a:chExt cx="3257550" cy="297525"/>
        </a:xfrm>
        <a:solidFill>
          <a:srgbClr val="FFFFFF"/>
        </a:solidFill>
      </xdr:grpSpPr>
    </xdr:grpSp>
    <xdr:clientData/>
  </xdr:twoCellAnchor>
  <xdr:twoCellAnchor>
    <xdr:from>
      <xdr:col>4</xdr:col>
      <xdr:colOff>19050</xdr:colOff>
      <xdr:row>25</xdr:row>
      <xdr:rowOff>9525</xdr:rowOff>
    </xdr:from>
    <xdr:to>
      <xdr:col>7</xdr:col>
      <xdr:colOff>733425</xdr:colOff>
      <xdr:row>26</xdr:row>
      <xdr:rowOff>9525</xdr:rowOff>
    </xdr:to>
    <xdr:grpSp>
      <xdr:nvGrpSpPr>
        <xdr:cNvPr id="20" name="Grupo 163"/>
        <xdr:cNvGrpSpPr>
          <a:grpSpLocks/>
        </xdr:cNvGrpSpPr>
      </xdr:nvGrpSpPr>
      <xdr:grpSpPr>
        <a:xfrm>
          <a:off x="2952750" y="4810125"/>
          <a:ext cx="2914650" cy="295275"/>
          <a:chOff x="828675" y="4819650"/>
          <a:chExt cx="3257550" cy="297525"/>
        </a:xfrm>
        <a:solidFill>
          <a:srgbClr val="FFFFFF"/>
        </a:solidFill>
      </xdr:grpSpPr>
    </xdr:grpSp>
    <xdr:clientData/>
  </xdr:twoCellAnchor>
  <xdr:twoCellAnchor>
    <xdr:from>
      <xdr:col>4</xdr:col>
      <xdr:colOff>28575</xdr:colOff>
      <xdr:row>27</xdr:row>
      <xdr:rowOff>9525</xdr:rowOff>
    </xdr:from>
    <xdr:to>
      <xdr:col>7</xdr:col>
      <xdr:colOff>733425</xdr:colOff>
      <xdr:row>28</xdr:row>
      <xdr:rowOff>9525</xdr:rowOff>
    </xdr:to>
    <xdr:grpSp>
      <xdr:nvGrpSpPr>
        <xdr:cNvPr id="23" name="Grupo 164"/>
        <xdr:cNvGrpSpPr>
          <a:grpSpLocks/>
        </xdr:cNvGrpSpPr>
      </xdr:nvGrpSpPr>
      <xdr:grpSpPr>
        <a:xfrm>
          <a:off x="2962275" y="5200650"/>
          <a:ext cx="2905125" cy="295275"/>
          <a:chOff x="838200" y="5210175"/>
          <a:chExt cx="3248025" cy="297525"/>
        </a:xfrm>
        <a:solidFill>
          <a:srgbClr val="FFFFFF"/>
        </a:solidFill>
      </xdr:grpSpPr>
    </xdr:grpSp>
    <xdr:clientData/>
  </xdr:twoCellAnchor>
  <xdr:twoCellAnchor>
    <xdr:from>
      <xdr:col>4</xdr:col>
      <xdr:colOff>28575</xdr:colOff>
      <xdr:row>29</xdr:row>
      <xdr:rowOff>9525</xdr:rowOff>
    </xdr:from>
    <xdr:to>
      <xdr:col>7</xdr:col>
      <xdr:colOff>733425</xdr:colOff>
      <xdr:row>30</xdr:row>
      <xdr:rowOff>0</xdr:rowOff>
    </xdr:to>
    <xdr:grpSp>
      <xdr:nvGrpSpPr>
        <xdr:cNvPr id="26" name="Grupo 165"/>
        <xdr:cNvGrpSpPr>
          <a:grpSpLocks/>
        </xdr:cNvGrpSpPr>
      </xdr:nvGrpSpPr>
      <xdr:grpSpPr>
        <a:xfrm>
          <a:off x="2962275" y="5591175"/>
          <a:ext cx="2905125" cy="285750"/>
          <a:chOff x="838200" y="5600700"/>
          <a:chExt cx="3248025" cy="288000"/>
        </a:xfrm>
        <a:solidFill>
          <a:srgbClr val="FFFFFF"/>
        </a:solidFill>
      </xdr:grpSpPr>
    </xdr:grpSp>
    <xdr:clientData/>
  </xdr:twoCellAnchor>
  <xdr:twoCellAnchor editAs="oneCell">
    <xdr:from>
      <xdr:col>1</xdr:col>
      <xdr:colOff>0</xdr:colOff>
      <xdr:row>32</xdr:row>
      <xdr:rowOff>95250</xdr:rowOff>
    </xdr:from>
    <xdr:to>
      <xdr:col>2</xdr:col>
      <xdr:colOff>9525</xdr:colOff>
      <xdr:row>36</xdr:row>
      <xdr:rowOff>133350</xdr:rowOff>
    </xdr:to>
    <xdr:pic>
      <xdr:nvPicPr>
        <xdr:cNvPr id="29" name="Imagen 15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3425" y="6353175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33</xdr:row>
      <xdr:rowOff>57150</xdr:rowOff>
    </xdr:from>
    <xdr:to>
      <xdr:col>10</xdr:col>
      <xdr:colOff>714375</xdr:colOff>
      <xdr:row>36</xdr:row>
      <xdr:rowOff>133350</xdr:rowOff>
    </xdr:to>
    <xdr:pic>
      <xdr:nvPicPr>
        <xdr:cNvPr id="30" name="Imagen 1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00925" y="6505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19050</xdr:rowOff>
    </xdr:from>
    <xdr:to>
      <xdr:col>11</xdr:col>
      <xdr:colOff>9525</xdr:colOff>
      <xdr:row>28</xdr:row>
      <xdr:rowOff>28575</xdr:rowOff>
    </xdr:to>
    <xdr:graphicFrame>
      <xdr:nvGraphicFramePr>
        <xdr:cNvPr id="1" name="Gráfico 5"/>
        <xdr:cNvGraphicFramePr/>
      </xdr:nvGraphicFramePr>
      <xdr:xfrm>
        <a:off x="685800" y="1543050"/>
        <a:ext cx="67627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657225</xdr:colOff>
      <xdr:row>29</xdr:row>
      <xdr:rowOff>95250</xdr:rowOff>
    </xdr:from>
    <xdr:to>
      <xdr:col>1</xdr:col>
      <xdr:colOff>495300</xdr:colOff>
      <xdr:row>32</xdr:row>
      <xdr:rowOff>95250</xdr:rowOff>
    </xdr:to>
    <xdr:pic>
      <xdr:nvPicPr>
        <xdr:cNvPr id="2" name="Imagen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56197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29</xdr:row>
      <xdr:rowOff>95250</xdr:rowOff>
    </xdr:from>
    <xdr:to>
      <xdr:col>11</xdr:col>
      <xdr:colOff>85725</xdr:colOff>
      <xdr:row>32</xdr:row>
      <xdr:rowOff>95250</xdr:rowOff>
    </xdr:to>
    <xdr:pic>
      <xdr:nvPicPr>
        <xdr:cNvPr id="3" name="Imagen 10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56197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29</xdr:row>
      <xdr:rowOff>152400</xdr:rowOff>
    </xdr:from>
    <xdr:to>
      <xdr:col>4</xdr:col>
      <xdr:colOff>638175</xdr:colOff>
      <xdr:row>32</xdr:row>
      <xdr:rowOff>95250</xdr:rowOff>
    </xdr:to>
    <xdr:pic>
      <xdr:nvPicPr>
        <xdr:cNvPr id="4" name="Imagen 1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28925" y="56769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29</xdr:row>
      <xdr:rowOff>95250</xdr:rowOff>
    </xdr:from>
    <xdr:to>
      <xdr:col>8</xdr:col>
      <xdr:colOff>28575</xdr:colOff>
      <xdr:row>32</xdr:row>
      <xdr:rowOff>95250</xdr:rowOff>
    </xdr:to>
    <xdr:pic>
      <xdr:nvPicPr>
        <xdr:cNvPr id="5" name="Imagen 13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05375" y="561975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647700</xdr:colOff>
      <xdr:row>6</xdr:row>
      <xdr:rowOff>76200</xdr:rowOff>
    </xdr:to>
    <xdr:pic>
      <xdr:nvPicPr>
        <xdr:cNvPr id="6" name="Imagen 7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39025" y="571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</xdr:row>
      <xdr:rowOff>180975</xdr:rowOff>
    </xdr:from>
    <xdr:to>
      <xdr:col>11</xdr:col>
      <xdr:colOff>0</xdr:colOff>
      <xdr:row>28</xdr:row>
      <xdr:rowOff>38100</xdr:rowOff>
    </xdr:to>
    <xdr:graphicFrame>
      <xdr:nvGraphicFramePr>
        <xdr:cNvPr id="1" name="Gráfico 5"/>
        <xdr:cNvGraphicFramePr/>
      </xdr:nvGraphicFramePr>
      <xdr:xfrm>
        <a:off x="676275" y="1514475"/>
        <a:ext cx="67627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666750</xdr:colOff>
      <xdr:row>29</xdr:row>
      <xdr:rowOff>85725</xdr:rowOff>
    </xdr:from>
    <xdr:to>
      <xdr:col>1</xdr:col>
      <xdr:colOff>504825</xdr:colOff>
      <xdr:row>32</xdr:row>
      <xdr:rowOff>95250</xdr:rowOff>
    </xdr:to>
    <xdr:pic>
      <xdr:nvPicPr>
        <xdr:cNvPr id="2" name="Imagen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61022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29</xdr:row>
      <xdr:rowOff>104775</xdr:rowOff>
    </xdr:from>
    <xdr:to>
      <xdr:col>6</xdr:col>
      <xdr:colOff>285750</xdr:colOff>
      <xdr:row>32</xdr:row>
      <xdr:rowOff>47625</xdr:rowOff>
    </xdr:to>
    <xdr:pic>
      <xdr:nvPicPr>
        <xdr:cNvPr id="3" name="Imagen 12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562927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647700</xdr:colOff>
      <xdr:row>6</xdr:row>
      <xdr:rowOff>76200</xdr:rowOff>
    </xdr:to>
    <xdr:pic>
      <xdr:nvPicPr>
        <xdr:cNvPr id="4" name="Imagen 7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571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29</xdr:row>
      <xdr:rowOff>85725</xdr:rowOff>
    </xdr:from>
    <xdr:to>
      <xdr:col>11</xdr:col>
      <xdr:colOff>57150</xdr:colOff>
      <xdr:row>32</xdr:row>
      <xdr:rowOff>76200</xdr:rowOff>
    </xdr:to>
    <xdr:pic>
      <xdr:nvPicPr>
        <xdr:cNvPr id="5" name="Imagen 8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91350" y="56102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7</xdr:row>
      <xdr:rowOff>0</xdr:rowOff>
    </xdr:from>
    <xdr:ext cx="790575" cy="276225"/>
    <xdr:sp>
      <xdr:nvSpPr>
        <xdr:cNvPr id="1" name="Rectángulo redondeado 6"/>
        <xdr:cNvSpPr>
          <a:spLocks/>
        </xdr:cNvSpPr>
      </xdr:nvSpPr>
      <xdr:spPr>
        <a:xfrm>
          <a:off x="4133850" y="1371600"/>
          <a:ext cx="79057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UACAM</a:t>
          </a:r>
        </a:p>
      </xdr:txBody>
    </xdr:sp>
    <xdr:clientData/>
  </xdr:oneCellAnchor>
  <xdr:oneCellAnchor>
    <xdr:from>
      <xdr:col>6</xdr:col>
      <xdr:colOff>809625</xdr:colOff>
      <xdr:row>17</xdr:row>
      <xdr:rowOff>9525</xdr:rowOff>
    </xdr:from>
    <xdr:ext cx="3038475" cy="276225"/>
    <xdr:sp>
      <xdr:nvSpPr>
        <xdr:cNvPr id="2" name="Rectángulo redondeado 9"/>
        <xdr:cNvSpPr>
          <a:spLocks/>
        </xdr:cNvSpPr>
      </xdr:nvSpPr>
      <xdr:spPr>
        <a:xfrm>
          <a:off x="4943475" y="3476625"/>
          <a:ext cx="3038475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Universidad Autónoma de Chiapas</a:t>
          </a:r>
        </a:p>
      </xdr:txBody>
    </xdr:sp>
    <xdr:clientData/>
  </xdr:oneCellAnchor>
  <xdr:oneCellAnchor>
    <xdr:from>
      <xdr:col>6</xdr:col>
      <xdr:colOff>809625</xdr:colOff>
      <xdr:row>15</xdr:row>
      <xdr:rowOff>9525</xdr:rowOff>
    </xdr:from>
    <xdr:ext cx="3028950" cy="276225"/>
    <xdr:sp>
      <xdr:nvSpPr>
        <xdr:cNvPr id="3" name="Rectángulo redondeado 11"/>
        <xdr:cNvSpPr>
          <a:spLocks/>
        </xdr:cNvSpPr>
      </xdr:nvSpPr>
      <xdr:spPr>
        <a:xfrm>
          <a:off x="4943475" y="3057525"/>
          <a:ext cx="3028950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Universidad Autónoma de Carmen</a:t>
          </a:r>
        </a:p>
      </xdr:txBody>
    </xdr:sp>
    <xdr:clientData/>
  </xdr:oneCellAnchor>
  <xdr:oneCellAnchor>
    <xdr:from>
      <xdr:col>6</xdr:col>
      <xdr:colOff>809625</xdr:colOff>
      <xdr:row>6</xdr:row>
      <xdr:rowOff>142875</xdr:rowOff>
    </xdr:from>
    <xdr:ext cx="3028950" cy="276225"/>
    <xdr:sp>
      <xdr:nvSpPr>
        <xdr:cNvPr id="4" name="Rectángulo redondeado 12"/>
        <xdr:cNvSpPr>
          <a:spLocks/>
        </xdr:cNvSpPr>
      </xdr:nvSpPr>
      <xdr:spPr>
        <a:xfrm>
          <a:off x="4943475" y="1371600"/>
          <a:ext cx="3028950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Universidad Autónoma de Campeche</a:t>
          </a:r>
        </a:p>
      </xdr:txBody>
    </xdr:sp>
    <xdr:clientData/>
  </xdr:oneCellAnchor>
  <xdr:oneCellAnchor>
    <xdr:from>
      <xdr:col>5</xdr:col>
      <xdr:colOff>304800</xdr:colOff>
      <xdr:row>15</xdr:row>
      <xdr:rowOff>9525</xdr:rowOff>
    </xdr:from>
    <xdr:ext cx="800100" cy="276225"/>
    <xdr:sp>
      <xdr:nvSpPr>
        <xdr:cNvPr id="5" name="Rectángulo redondeado 13"/>
        <xdr:cNvSpPr>
          <a:spLocks/>
        </xdr:cNvSpPr>
      </xdr:nvSpPr>
      <xdr:spPr>
        <a:xfrm>
          <a:off x="4133850" y="3057525"/>
          <a:ext cx="800100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UNACAR</a:t>
          </a:r>
        </a:p>
      </xdr:txBody>
    </xdr:sp>
    <xdr:clientData/>
  </xdr:oneCellAnchor>
  <xdr:oneCellAnchor>
    <xdr:from>
      <xdr:col>5</xdr:col>
      <xdr:colOff>304800</xdr:colOff>
      <xdr:row>17</xdr:row>
      <xdr:rowOff>9525</xdr:rowOff>
    </xdr:from>
    <xdr:ext cx="790575" cy="276225"/>
    <xdr:sp>
      <xdr:nvSpPr>
        <xdr:cNvPr id="6" name="Rectángulo redondeado 14"/>
        <xdr:cNvSpPr>
          <a:spLocks/>
        </xdr:cNvSpPr>
      </xdr:nvSpPr>
      <xdr:spPr>
        <a:xfrm>
          <a:off x="4133850" y="3476625"/>
          <a:ext cx="79057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UNACH</a:t>
          </a:r>
        </a:p>
      </xdr:txBody>
    </xdr:sp>
    <xdr:clientData/>
  </xdr:oneCellAnchor>
  <xdr:oneCellAnchor>
    <xdr:from>
      <xdr:col>6</xdr:col>
      <xdr:colOff>800100</xdr:colOff>
      <xdr:row>13</xdr:row>
      <xdr:rowOff>0</xdr:rowOff>
    </xdr:from>
    <xdr:ext cx="3038475" cy="276225"/>
    <xdr:sp>
      <xdr:nvSpPr>
        <xdr:cNvPr id="7" name="Rectángulo redondeado 15"/>
        <xdr:cNvSpPr>
          <a:spLocks/>
        </xdr:cNvSpPr>
      </xdr:nvSpPr>
      <xdr:spPr>
        <a:xfrm>
          <a:off x="4933950" y="2628900"/>
          <a:ext cx="3038475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Universidad Autónoma Benito Juárez de Oaxaca</a:t>
          </a:r>
        </a:p>
      </xdr:txBody>
    </xdr:sp>
    <xdr:clientData/>
  </xdr:oneCellAnchor>
  <xdr:oneCellAnchor>
    <xdr:from>
      <xdr:col>5</xdr:col>
      <xdr:colOff>304800</xdr:colOff>
      <xdr:row>13</xdr:row>
      <xdr:rowOff>0</xdr:rowOff>
    </xdr:from>
    <xdr:ext cx="790575" cy="276225"/>
    <xdr:sp>
      <xdr:nvSpPr>
        <xdr:cNvPr id="8" name="Rectángulo redondeado 16"/>
        <xdr:cNvSpPr>
          <a:spLocks/>
        </xdr:cNvSpPr>
      </xdr:nvSpPr>
      <xdr:spPr>
        <a:xfrm>
          <a:off x="4133850" y="2628900"/>
          <a:ext cx="79057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UABJO</a:t>
          </a:r>
        </a:p>
      </xdr:txBody>
    </xdr:sp>
    <xdr:clientData/>
  </xdr:oneCellAnchor>
  <xdr:oneCellAnchor>
    <xdr:from>
      <xdr:col>6</xdr:col>
      <xdr:colOff>809625</xdr:colOff>
      <xdr:row>19</xdr:row>
      <xdr:rowOff>9525</xdr:rowOff>
    </xdr:from>
    <xdr:ext cx="3028950" cy="276225"/>
    <xdr:sp>
      <xdr:nvSpPr>
        <xdr:cNvPr id="9" name="Rectángulo redondeado 17"/>
        <xdr:cNvSpPr>
          <a:spLocks/>
        </xdr:cNvSpPr>
      </xdr:nvSpPr>
      <xdr:spPr>
        <a:xfrm>
          <a:off x="4943475" y="3895725"/>
          <a:ext cx="3028950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Universidad de Quintana Roo</a:t>
          </a:r>
        </a:p>
      </xdr:txBody>
    </xdr:sp>
    <xdr:clientData/>
  </xdr:oneCellAnchor>
  <xdr:oneCellAnchor>
    <xdr:from>
      <xdr:col>5</xdr:col>
      <xdr:colOff>304800</xdr:colOff>
      <xdr:row>19</xdr:row>
      <xdr:rowOff>9525</xdr:rowOff>
    </xdr:from>
    <xdr:ext cx="790575" cy="276225"/>
    <xdr:sp>
      <xdr:nvSpPr>
        <xdr:cNvPr id="10" name="Rectángulo redondeado 18"/>
        <xdr:cNvSpPr>
          <a:spLocks/>
        </xdr:cNvSpPr>
      </xdr:nvSpPr>
      <xdr:spPr>
        <a:xfrm>
          <a:off x="4133850" y="3895725"/>
          <a:ext cx="79057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UQROO</a:t>
          </a:r>
        </a:p>
      </xdr:txBody>
    </xdr:sp>
    <xdr:clientData/>
  </xdr:oneCellAnchor>
  <xdr:oneCellAnchor>
    <xdr:from>
      <xdr:col>6</xdr:col>
      <xdr:colOff>809625</xdr:colOff>
      <xdr:row>11</xdr:row>
      <xdr:rowOff>0</xdr:rowOff>
    </xdr:from>
    <xdr:ext cx="3028950" cy="276225"/>
    <xdr:sp>
      <xdr:nvSpPr>
        <xdr:cNvPr id="11" name="Rectángulo redondeado 19"/>
        <xdr:cNvSpPr>
          <a:spLocks/>
        </xdr:cNvSpPr>
      </xdr:nvSpPr>
      <xdr:spPr>
        <a:xfrm>
          <a:off x="4943475" y="2209800"/>
          <a:ext cx="3028950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Universidad Juárez Autónoma de Tabasco</a:t>
          </a:r>
        </a:p>
      </xdr:txBody>
    </xdr:sp>
    <xdr:clientData/>
  </xdr:oneCellAnchor>
  <xdr:oneCellAnchor>
    <xdr:from>
      <xdr:col>5</xdr:col>
      <xdr:colOff>304800</xdr:colOff>
      <xdr:row>11</xdr:row>
      <xdr:rowOff>9525</xdr:rowOff>
    </xdr:from>
    <xdr:ext cx="790575" cy="276225"/>
    <xdr:sp>
      <xdr:nvSpPr>
        <xdr:cNvPr id="12" name="Rectángulo redondeado 20"/>
        <xdr:cNvSpPr>
          <a:spLocks/>
        </xdr:cNvSpPr>
      </xdr:nvSpPr>
      <xdr:spPr>
        <a:xfrm>
          <a:off x="4133850" y="2219325"/>
          <a:ext cx="79057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UJAT</a:t>
          </a:r>
        </a:p>
      </xdr:txBody>
    </xdr:sp>
    <xdr:clientData/>
  </xdr:oneCellAnchor>
  <xdr:oneCellAnchor>
    <xdr:from>
      <xdr:col>1</xdr:col>
      <xdr:colOff>76200</xdr:colOff>
      <xdr:row>21</xdr:row>
      <xdr:rowOff>0</xdr:rowOff>
    </xdr:from>
    <xdr:ext cx="3038475" cy="276225"/>
    <xdr:sp>
      <xdr:nvSpPr>
        <xdr:cNvPr id="13" name="Rectángulo redondeado 21"/>
        <xdr:cNvSpPr>
          <a:spLocks/>
        </xdr:cNvSpPr>
      </xdr:nvSpPr>
      <xdr:spPr>
        <a:xfrm>
          <a:off x="857250" y="4305300"/>
          <a:ext cx="3038475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Universidad Veracruzana</a:t>
          </a:r>
        </a:p>
      </xdr:txBody>
    </xdr:sp>
    <xdr:clientData/>
  </xdr:oneCellAnchor>
  <xdr:oneCellAnchor>
    <xdr:from>
      <xdr:col>0</xdr:col>
      <xdr:colOff>76200</xdr:colOff>
      <xdr:row>21</xdr:row>
      <xdr:rowOff>0</xdr:rowOff>
    </xdr:from>
    <xdr:ext cx="733425" cy="276225"/>
    <xdr:sp>
      <xdr:nvSpPr>
        <xdr:cNvPr id="14" name="Rectángulo redondeado 22"/>
        <xdr:cNvSpPr>
          <a:spLocks/>
        </xdr:cNvSpPr>
      </xdr:nvSpPr>
      <xdr:spPr>
        <a:xfrm>
          <a:off x="76200" y="4305300"/>
          <a:ext cx="73342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UV</a:t>
          </a:r>
        </a:p>
      </xdr:txBody>
    </xdr:sp>
    <xdr:clientData/>
  </xdr:oneCellAnchor>
  <xdr:oneCellAnchor>
    <xdr:from>
      <xdr:col>6</xdr:col>
      <xdr:colOff>809625</xdr:colOff>
      <xdr:row>9</xdr:row>
      <xdr:rowOff>0</xdr:rowOff>
    </xdr:from>
    <xdr:ext cx="3028950" cy="276225"/>
    <xdr:sp>
      <xdr:nvSpPr>
        <xdr:cNvPr id="15" name="Rectángulo redondeado 23"/>
        <xdr:cNvSpPr>
          <a:spLocks/>
        </xdr:cNvSpPr>
      </xdr:nvSpPr>
      <xdr:spPr>
        <a:xfrm>
          <a:off x="4943475" y="1790700"/>
          <a:ext cx="3028950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Universidad Autónoma de Yucatán</a:t>
          </a:r>
        </a:p>
      </xdr:txBody>
    </xdr:sp>
    <xdr:clientData/>
  </xdr:oneCellAnchor>
  <xdr:oneCellAnchor>
    <xdr:from>
      <xdr:col>5</xdr:col>
      <xdr:colOff>304800</xdr:colOff>
      <xdr:row>9</xdr:row>
      <xdr:rowOff>9525</xdr:rowOff>
    </xdr:from>
    <xdr:ext cx="790575" cy="276225"/>
    <xdr:sp>
      <xdr:nvSpPr>
        <xdr:cNvPr id="16" name="Rectángulo redondeado 24"/>
        <xdr:cNvSpPr>
          <a:spLocks/>
        </xdr:cNvSpPr>
      </xdr:nvSpPr>
      <xdr:spPr>
        <a:xfrm>
          <a:off x="4133850" y="1800225"/>
          <a:ext cx="79057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UADY</a:t>
          </a:r>
        </a:p>
      </xdr:txBody>
    </xdr:sp>
    <xdr:clientData/>
  </xdr:oneCellAnchor>
  <xdr:oneCellAnchor>
    <xdr:from>
      <xdr:col>1</xdr:col>
      <xdr:colOff>95250</xdr:colOff>
      <xdr:row>17</xdr:row>
      <xdr:rowOff>0</xdr:rowOff>
    </xdr:from>
    <xdr:ext cx="3028950" cy="276225"/>
    <xdr:sp>
      <xdr:nvSpPr>
        <xdr:cNvPr id="17" name="Rectángulo redondeado 25"/>
        <xdr:cNvSpPr>
          <a:spLocks/>
        </xdr:cNvSpPr>
      </xdr:nvSpPr>
      <xdr:spPr>
        <a:xfrm>
          <a:off x="876300" y="3467100"/>
          <a:ext cx="3028950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Profesores de Tiempo Completo</a:t>
          </a:r>
        </a:p>
      </xdr:txBody>
    </xdr:sp>
    <xdr:clientData/>
  </xdr:oneCellAnchor>
  <xdr:oneCellAnchor>
    <xdr:from>
      <xdr:col>0</xdr:col>
      <xdr:colOff>76200</xdr:colOff>
      <xdr:row>17</xdr:row>
      <xdr:rowOff>0</xdr:rowOff>
    </xdr:from>
    <xdr:ext cx="733425" cy="276225"/>
    <xdr:sp>
      <xdr:nvSpPr>
        <xdr:cNvPr id="18" name="Rectángulo redondeado 26"/>
        <xdr:cNvSpPr>
          <a:spLocks/>
        </xdr:cNvSpPr>
      </xdr:nvSpPr>
      <xdr:spPr>
        <a:xfrm>
          <a:off x="76200" y="3467100"/>
          <a:ext cx="73342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PTC</a:t>
          </a:r>
        </a:p>
      </xdr:txBody>
    </xdr:sp>
    <xdr:clientData/>
  </xdr:oneCellAnchor>
  <xdr:oneCellAnchor>
    <xdr:from>
      <xdr:col>1</xdr:col>
      <xdr:colOff>85725</xdr:colOff>
      <xdr:row>7</xdr:row>
      <xdr:rowOff>9525</xdr:rowOff>
    </xdr:from>
    <xdr:ext cx="3038475" cy="276225"/>
    <xdr:sp>
      <xdr:nvSpPr>
        <xdr:cNvPr id="19" name="Rectángulo redondeado 31"/>
        <xdr:cNvSpPr>
          <a:spLocks/>
        </xdr:cNvSpPr>
      </xdr:nvSpPr>
      <xdr:spPr>
        <a:xfrm>
          <a:off x="866775" y="1381125"/>
          <a:ext cx="3038475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Cuerpos Académicos</a:t>
          </a:r>
        </a:p>
      </xdr:txBody>
    </xdr:sp>
    <xdr:clientData/>
  </xdr:oneCellAnchor>
  <xdr:oneCellAnchor>
    <xdr:from>
      <xdr:col>0</xdr:col>
      <xdr:colOff>85725</xdr:colOff>
      <xdr:row>7</xdr:row>
      <xdr:rowOff>9525</xdr:rowOff>
    </xdr:from>
    <xdr:ext cx="733425" cy="276225"/>
    <xdr:sp>
      <xdr:nvSpPr>
        <xdr:cNvPr id="20" name="Rectángulo redondeado 32"/>
        <xdr:cNvSpPr>
          <a:spLocks/>
        </xdr:cNvSpPr>
      </xdr:nvSpPr>
      <xdr:spPr>
        <a:xfrm>
          <a:off x="85725" y="1381125"/>
          <a:ext cx="73342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CA</a:t>
          </a:r>
        </a:p>
      </xdr:txBody>
    </xdr:sp>
    <xdr:clientData/>
  </xdr:oneCellAnchor>
  <xdr:oneCellAnchor>
    <xdr:from>
      <xdr:col>1</xdr:col>
      <xdr:colOff>85725</xdr:colOff>
      <xdr:row>8</xdr:row>
      <xdr:rowOff>123825</xdr:rowOff>
    </xdr:from>
    <xdr:ext cx="3038475" cy="276225"/>
    <xdr:sp>
      <xdr:nvSpPr>
        <xdr:cNvPr id="21" name="Rectángulo redondeado 33"/>
        <xdr:cNvSpPr>
          <a:spLocks/>
        </xdr:cNvSpPr>
      </xdr:nvSpPr>
      <xdr:spPr>
        <a:xfrm>
          <a:off x="866775" y="1771650"/>
          <a:ext cx="3038475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Cuerpo Académico Consolidado</a:t>
          </a:r>
        </a:p>
      </xdr:txBody>
    </xdr:sp>
    <xdr:clientData/>
  </xdr:oneCellAnchor>
  <xdr:oneCellAnchor>
    <xdr:from>
      <xdr:col>0</xdr:col>
      <xdr:colOff>76200</xdr:colOff>
      <xdr:row>9</xdr:row>
      <xdr:rowOff>0</xdr:rowOff>
    </xdr:from>
    <xdr:ext cx="733425" cy="276225"/>
    <xdr:sp>
      <xdr:nvSpPr>
        <xdr:cNvPr id="22" name="Rectángulo redondeado 34"/>
        <xdr:cNvSpPr>
          <a:spLocks/>
        </xdr:cNvSpPr>
      </xdr:nvSpPr>
      <xdr:spPr>
        <a:xfrm>
          <a:off x="76200" y="1790700"/>
          <a:ext cx="73342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CAC</a:t>
          </a:r>
        </a:p>
      </xdr:txBody>
    </xdr:sp>
    <xdr:clientData/>
  </xdr:oneCellAnchor>
  <xdr:oneCellAnchor>
    <xdr:from>
      <xdr:col>1</xdr:col>
      <xdr:colOff>85725</xdr:colOff>
      <xdr:row>13</xdr:row>
      <xdr:rowOff>9525</xdr:rowOff>
    </xdr:from>
    <xdr:ext cx="3038475" cy="276225"/>
    <xdr:sp>
      <xdr:nvSpPr>
        <xdr:cNvPr id="23" name="Rectángulo redondeado 101"/>
        <xdr:cNvSpPr>
          <a:spLocks/>
        </xdr:cNvSpPr>
      </xdr:nvSpPr>
      <xdr:spPr>
        <a:xfrm>
          <a:off x="866775" y="2638425"/>
          <a:ext cx="3038475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Programa Educativo</a:t>
          </a:r>
        </a:p>
      </xdr:txBody>
    </xdr:sp>
    <xdr:clientData/>
  </xdr:oneCellAnchor>
  <xdr:oneCellAnchor>
    <xdr:from>
      <xdr:col>0</xdr:col>
      <xdr:colOff>76200</xdr:colOff>
      <xdr:row>13</xdr:row>
      <xdr:rowOff>9525</xdr:rowOff>
    </xdr:from>
    <xdr:ext cx="742950" cy="276225"/>
    <xdr:sp>
      <xdr:nvSpPr>
        <xdr:cNvPr id="24" name="Rectángulo redondeado 102"/>
        <xdr:cNvSpPr>
          <a:spLocks/>
        </xdr:cNvSpPr>
      </xdr:nvSpPr>
      <xdr:spPr>
        <a:xfrm>
          <a:off x="76200" y="2638425"/>
          <a:ext cx="742950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PE</a:t>
          </a:r>
        </a:p>
      </xdr:txBody>
    </xdr:sp>
    <xdr:clientData/>
  </xdr:oneCellAnchor>
  <xdr:oneCellAnchor>
    <xdr:from>
      <xdr:col>1</xdr:col>
      <xdr:colOff>85725</xdr:colOff>
      <xdr:row>14</xdr:row>
      <xdr:rowOff>123825</xdr:rowOff>
    </xdr:from>
    <xdr:ext cx="3038475" cy="276225"/>
    <xdr:sp>
      <xdr:nvSpPr>
        <xdr:cNvPr id="25" name="Rectángulo redondeado 103"/>
        <xdr:cNvSpPr>
          <a:spLocks/>
        </xdr:cNvSpPr>
      </xdr:nvSpPr>
      <xdr:spPr>
        <a:xfrm>
          <a:off x="866775" y="3028950"/>
          <a:ext cx="3038475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Programa Nacional de Posgrados de Calidad</a:t>
          </a:r>
        </a:p>
      </xdr:txBody>
    </xdr:sp>
    <xdr:clientData/>
  </xdr:oneCellAnchor>
  <xdr:oneCellAnchor>
    <xdr:from>
      <xdr:col>0</xdr:col>
      <xdr:colOff>85725</xdr:colOff>
      <xdr:row>14</xdr:row>
      <xdr:rowOff>123825</xdr:rowOff>
    </xdr:from>
    <xdr:ext cx="733425" cy="276225"/>
    <xdr:sp>
      <xdr:nvSpPr>
        <xdr:cNvPr id="26" name="Rectángulo redondeado 104"/>
        <xdr:cNvSpPr>
          <a:spLocks/>
        </xdr:cNvSpPr>
      </xdr:nvSpPr>
      <xdr:spPr>
        <a:xfrm>
          <a:off x="85725" y="3028950"/>
          <a:ext cx="73342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PNPC</a:t>
          </a:r>
        </a:p>
      </xdr:txBody>
    </xdr:sp>
    <xdr:clientData/>
  </xdr:oneCellAnchor>
  <xdr:oneCellAnchor>
    <xdr:from>
      <xdr:col>1</xdr:col>
      <xdr:colOff>85725</xdr:colOff>
      <xdr:row>18</xdr:row>
      <xdr:rowOff>123825</xdr:rowOff>
    </xdr:from>
    <xdr:ext cx="3028950" cy="276225"/>
    <xdr:sp>
      <xdr:nvSpPr>
        <xdr:cNvPr id="27" name="Rectángulo redondeado 107"/>
        <xdr:cNvSpPr>
          <a:spLocks/>
        </xdr:cNvSpPr>
      </xdr:nvSpPr>
      <xdr:spPr>
        <a:xfrm>
          <a:off x="866775" y="3867150"/>
          <a:ext cx="3028950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Sistema Nacional de Investigadores</a:t>
          </a:r>
        </a:p>
      </xdr:txBody>
    </xdr:sp>
    <xdr:clientData/>
  </xdr:oneCellAnchor>
  <xdr:oneCellAnchor>
    <xdr:from>
      <xdr:col>0</xdr:col>
      <xdr:colOff>76200</xdr:colOff>
      <xdr:row>18</xdr:row>
      <xdr:rowOff>123825</xdr:rowOff>
    </xdr:from>
    <xdr:ext cx="733425" cy="276225"/>
    <xdr:sp>
      <xdr:nvSpPr>
        <xdr:cNvPr id="28" name="Rectángulo redondeado 108"/>
        <xdr:cNvSpPr>
          <a:spLocks/>
        </xdr:cNvSpPr>
      </xdr:nvSpPr>
      <xdr:spPr>
        <a:xfrm>
          <a:off x="76200" y="3867150"/>
          <a:ext cx="73342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SNI</a:t>
          </a:r>
        </a:p>
      </xdr:txBody>
    </xdr:sp>
    <xdr:clientData/>
  </xdr:oneCellAnchor>
  <xdr:twoCellAnchor editAs="oneCell">
    <xdr:from>
      <xdr:col>3</xdr:col>
      <xdr:colOff>19050</xdr:colOff>
      <xdr:row>27</xdr:row>
      <xdr:rowOff>28575</xdr:rowOff>
    </xdr:from>
    <xdr:to>
      <xdr:col>3</xdr:col>
      <xdr:colOff>600075</xdr:colOff>
      <xdr:row>29</xdr:row>
      <xdr:rowOff>219075</xdr:rowOff>
    </xdr:to>
    <xdr:pic>
      <xdr:nvPicPr>
        <xdr:cNvPr id="29" name="Imagen 4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5340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85725</xdr:colOff>
      <xdr:row>5</xdr:row>
      <xdr:rowOff>9525</xdr:rowOff>
    </xdr:from>
    <xdr:ext cx="4467225" cy="276225"/>
    <xdr:sp>
      <xdr:nvSpPr>
        <xdr:cNvPr id="30" name="Rectángulo redondeado 35"/>
        <xdr:cNvSpPr>
          <a:spLocks/>
        </xdr:cNvSpPr>
      </xdr:nvSpPr>
      <xdr:spPr>
        <a:xfrm>
          <a:off x="866775" y="962025"/>
          <a:ext cx="4467225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Comités Interistitucionales para la Evaluación de la Educación Superior</a:t>
          </a:r>
        </a:p>
      </xdr:txBody>
    </xdr:sp>
    <xdr:clientData/>
  </xdr:oneCellAnchor>
  <xdr:oneCellAnchor>
    <xdr:from>
      <xdr:col>0</xdr:col>
      <xdr:colOff>76200</xdr:colOff>
      <xdr:row>5</xdr:row>
      <xdr:rowOff>9525</xdr:rowOff>
    </xdr:from>
    <xdr:ext cx="733425" cy="276225"/>
    <xdr:sp>
      <xdr:nvSpPr>
        <xdr:cNvPr id="31" name="Rectángulo redondeado 36"/>
        <xdr:cNvSpPr>
          <a:spLocks/>
        </xdr:cNvSpPr>
      </xdr:nvSpPr>
      <xdr:spPr>
        <a:xfrm>
          <a:off x="76200" y="962025"/>
          <a:ext cx="73342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CIEES</a:t>
          </a:r>
        </a:p>
      </xdr:txBody>
    </xdr:sp>
    <xdr:clientData/>
  </xdr:oneCellAnchor>
  <xdr:oneCellAnchor>
    <xdr:from>
      <xdr:col>1</xdr:col>
      <xdr:colOff>85725</xdr:colOff>
      <xdr:row>10</xdr:row>
      <xdr:rowOff>123825</xdr:rowOff>
    </xdr:from>
    <xdr:ext cx="3028950" cy="276225"/>
    <xdr:sp>
      <xdr:nvSpPr>
        <xdr:cNvPr id="32" name="Rectángulo redondeado 37"/>
        <xdr:cNvSpPr>
          <a:spLocks/>
        </xdr:cNvSpPr>
      </xdr:nvSpPr>
      <xdr:spPr>
        <a:xfrm>
          <a:off x="866775" y="2190750"/>
          <a:ext cx="3028950" cy="2762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Cuerpo Académico en Consolidación</a:t>
          </a:r>
        </a:p>
      </xdr:txBody>
    </xdr:sp>
    <xdr:clientData/>
  </xdr:oneCellAnchor>
  <xdr:oneCellAnchor>
    <xdr:from>
      <xdr:col>0</xdr:col>
      <xdr:colOff>76200</xdr:colOff>
      <xdr:row>11</xdr:row>
      <xdr:rowOff>0</xdr:rowOff>
    </xdr:from>
    <xdr:ext cx="733425" cy="276225"/>
    <xdr:sp>
      <xdr:nvSpPr>
        <xdr:cNvPr id="33" name="Rectángulo redondeado 38"/>
        <xdr:cNvSpPr>
          <a:spLocks/>
        </xdr:cNvSpPr>
      </xdr:nvSpPr>
      <xdr:spPr>
        <a:xfrm>
          <a:off x="76200" y="2209800"/>
          <a:ext cx="733425" cy="276225"/>
        </a:xfrm>
        <a:prstGeom prst="roundRect">
          <a:avLst/>
        </a:prstGeom>
        <a:solidFill>
          <a:srgbClr val="292F6B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CAEC</a:t>
          </a:r>
        </a:p>
      </xdr:txBody>
    </xdr:sp>
    <xdr:clientData/>
  </xdr:oneCellAnchor>
  <xdr:twoCellAnchor editAs="oneCell">
    <xdr:from>
      <xdr:col>10</xdr:col>
      <xdr:colOff>123825</xdr:colOff>
      <xdr:row>27</xdr:row>
      <xdr:rowOff>38100</xdr:rowOff>
    </xdr:from>
    <xdr:to>
      <xdr:col>10</xdr:col>
      <xdr:colOff>676275</xdr:colOff>
      <xdr:row>29</xdr:row>
      <xdr:rowOff>219075</xdr:rowOff>
    </xdr:to>
    <xdr:pic>
      <xdr:nvPicPr>
        <xdr:cNvPr id="34" name="Imagen 3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554355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38100</xdr:rowOff>
    </xdr:from>
    <xdr:to>
      <xdr:col>0</xdr:col>
      <xdr:colOff>666750</xdr:colOff>
      <xdr:row>29</xdr:row>
      <xdr:rowOff>219075</xdr:rowOff>
    </xdr:to>
    <xdr:pic>
      <xdr:nvPicPr>
        <xdr:cNvPr id="35" name="Imagen 4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554355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95250</xdr:rowOff>
    </xdr:from>
    <xdr:to>
      <xdr:col>7</xdr:col>
      <xdr:colOff>628650</xdr:colOff>
      <xdr:row>29</xdr:row>
      <xdr:rowOff>209550</xdr:rowOff>
    </xdr:to>
    <xdr:pic>
      <xdr:nvPicPr>
        <xdr:cNvPr id="36" name="Imagen 4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57775" y="56007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200025</xdr:rowOff>
    </xdr:from>
    <xdr:ext cx="6715125" cy="123825"/>
    <xdr:sp>
      <xdr:nvSpPr>
        <xdr:cNvPr id="1" name="Rectángulo redondeado 3"/>
        <xdr:cNvSpPr>
          <a:spLocks/>
        </xdr:cNvSpPr>
      </xdr:nvSpPr>
      <xdr:spPr>
        <a:xfrm>
          <a:off x="781050" y="1152525"/>
          <a:ext cx="6715125" cy="1238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http://dsa.sep.gob.mx/informetrimestral.html</a:t>
          </a:r>
        </a:p>
      </xdr:txBody>
    </xdr:sp>
    <xdr:clientData/>
  </xdr:oneCellAnchor>
  <xdr:oneCellAnchor>
    <xdr:from>
      <xdr:col>1</xdr:col>
      <xdr:colOff>0</xdr:colOff>
      <xdr:row>6</xdr:row>
      <xdr:rowOff>133350</xdr:rowOff>
    </xdr:from>
    <xdr:ext cx="6715125" cy="123825"/>
    <xdr:sp>
      <xdr:nvSpPr>
        <xdr:cNvPr id="2" name="Rectángulo redondeado 5"/>
        <xdr:cNvSpPr>
          <a:spLocks/>
        </xdr:cNvSpPr>
      </xdr:nvSpPr>
      <xdr:spPr>
        <a:xfrm>
          <a:off x="781050" y="1362075"/>
          <a:ext cx="6715125" cy="1238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http://www.conacyt.mx/index.php/el-conacyt/sistema-nacional-de-investigadores</a:t>
          </a:r>
        </a:p>
      </xdr:txBody>
    </xdr:sp>
    <xdr:clientData/>
  </xdr:oneCellAnchor>
  <xdr:oneCellAnchor>
    <xdr:from>
      <xdr:col>1</xdr:col>
      <xdr:colOff>9525</xdr:colOff>
      <xdr:row>5</xdr:row>
      <xdr:rowOff>9525</xdr:rowOff>
    </xdr:from>
    <xdr:ext cx="6715125" cy="133350"/>
    <xdr:sp>
      <xdr:nvSpPr>
        <xdr:cNvPr id="3" name="Rectángulo redondeado 7"/>
        <xdr:cNvSpPr>
          <a:spLocks/>
        </xdr:cNvSpPr>
      </xdr:nvSpPr>
      <xdr:spPr>
        <a:xfrm>
          <a:off x="790575" y="962025"/>
          <a:ext cx="6715125" cy="133350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Base</a:t>
          </a:r>
          <a:r>
            <a:rPr lang="en-US" cap="none" sz="800" b="1" i="0" u="none" baseline="0">
              <a:solidFill>
                <a:srgbClr val="000000"/>
              </a:solidFill>
            </a:rPr>
            <a:t> FPI</a:t>
          </a:r>
        </a:p>
      </xdr:txBody>
    </xdr:sp>
    <xdr:clientData/>
  </xdr:oneCellAnchor>
  <xdr:twoCellAnchor editAs="oneCell">
    <xdr:from>
      <xdr:col>9</xdr:col>
      <xdr:colOff>419100</xdr:colOff>
      <xdr:row>26</xdr:row>
      <xdr:rowOff>76200</xdr:rowOff>
    </xdr:from>
    <xdr:to>
      <xdr:col>10</xdr:col>
      <xdr:colOff>266700</xdr:colOff>
      <xdr:row>29</xdr:row>
      <xdr:rowOff>219075</xdr:rowOff>
    </xdr:to>
    <xdr:pic>
      <xdr:nvPicPr>
        <xdr:cNvPr id="4" name="Imagen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545782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26</xdr:row>
      <xdr:rowOff>66675</xdr:rowOff>
    </xdr:from>
    <xdr:to>
      <xdr:col>1</xdr:col>
      <xdr:colOff>428625</xdr:colOff>
      <xdr:row>29</xdr:row>
      <xdr:rowOff>219075</xdr:rowOff>
    </xdr:to>
    <xdr:pic>
      <xdr:nvPicPr>
        <xdr:cNvPr id="5" name="Imagen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54483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27</xdr:row>
      <xdr:rowOff>47625</xdr:rowOff>
    </xdr:from>
    <xdr:to>
      <xdr:col>3</xdr:col>
      <xdr:colOff>762000</xdr:colOff>
      <xdr:row>29</xdr:row>
      <xdr:rowOff>200025</xdr:rowOff>
    </xdr:to>
    <xdr:pic>
      <xdr:nvPicPr>
        <xdr:cNvPr id="6" name="Imagen 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62225" y="55530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26</xdr:row>
      <xdr:rowOff>76200</xdr:rowOff>
    </xdr:from>
    <xdr:to>
      <xdr:col>7</xdr:col>
      <xdr:colOff>647700</xdr:colOff>
      <xdr:row>29</xdr:row>
      <xdr:rowOff>190500</xdr:rowOff>
    </xdr:to>
    <xdr:pic>
      <xdr:nvPicPr>
        <xdr:cNvPr id="7" name="Imagen 1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00625" y="54578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180975</xdr:rowOff>
    </xdr:from>
    <xdr:ext cx="6715125" cy="123825"/>
    <xdr:sp>
      <xdr:nvSpPr>
        <xdr:cNvPr id="8" name="Rectángulo redondeado 13"/>
        <xdr:cNvSpPr>
          <a:spLocks/>
        </xdr:cNvSpPr>
      </xdr:nvSpPr>
      <xdr:spPr>
        <a:xfrm>
          <a:off x="781050" y="1552575"/>
          <a:ext cx="6715125" cy="123825"/>
        </a:xfrm>
        <a:prstGeom prst="roundRect">
          <a:avLst/>
        </a:prstGeom>
        <a:gradFill rotWithShape="1">
          <a:gsLst>
            <a:gs pos="0">
              <a:srgbClr val="FED600"/>
            </a:gs>
            <a:gs pos="75999">
              <a:srgbClr val="7E868F"/>
            </a:gs>
          </a:gsLst>
          <a:lin ang="5400000" scaled="1"/>
        </a:gra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http://www.ciees.edu.mx/index.php/programas/programas</a:t>
          </a:r>
        </a:p>
      </xdr:txBody>
    </xdr:sp>
    <xdr:clientData/>
  </xdr:oneCellAnchor>
  <xdr:twoCellAnchor editAs="oneCell">
    <xdr:from>
      <xdr:col>9</xdr:col>
      <xdr:colOff>381000</xdr:colOff>
      <xdr:row>0</xdr:row>
      <xdr:rowOff>152400</xdr:rowOff>
    </xdr:from>
    <xdr:to>
      <xdr:col>10</xdr:col>
      <xdr:colOff>228600</xdr:colOff>
      <xdr:row>4</xdr:row>
      <xdr:rowOff>57150</xdr:rowOff>
    </xdr:to>
    <xdr:pic>
      <xdr:nvPicPr>
        <xdr:cNvPr id="9" name="Imagen 16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5240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38</xdr:row>
      <xdr:rowOff>114300</xdr:rowOff>
    </xdr:from>
    <xdr:to>
      <xdr:col>14</xdr:col>
      <xdr:colOff>323850</xdr:colOff>
      <xdr:row>42</xdr:row>
      <xdr:rowOff>133350</xdr:rowOff>
    </xdr:to>
    <xdr:pic>
      <xdr:nvPicPr>
        <xdr:cNvPr id="1" name="Imagen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559117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38</xdr:row>
      <xdr:rowOff>95250</xdr:rowOff>
    </xdr:from>
    <xdr:to>
      <xdr:col>2</xdr:col>
      <xdr:colOff>161925</xdr:colOff>
      <xdr:row>42</xdr:row>
      <xdr:rowOff>123825</xdr:rowOff>
    </xdr:to>
    <xdr:pic>
      <xdr:nvPicPr>
        <xdr:cNvPr id="2" name="Imagen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557212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38</xdr:row>
      <xdr:rowOff>28575</xdr:rowOff>
    </xdr:from>
    <xdr:to>
      <xdr:col>8</xdr:col>
      <xdr:colOff>476250</xdr:colOff>
      <xdr:row>42</xdr:row>
      <xdr:rowOff>114300</xdr:rowOff>
    </xdr:to>
    <xdr:pic>
      <xdr:nvPicPr>
        <xdr:cNvPr id="3" name="Imagen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550545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11</xdr:col>
      <xdr:colOff>9525</xdr:colOff>
      <xdr:row>27</xdr:row>
      <xdr:rowOff>180975</xdr:rowOff>
    </xdr:to>
    <xdr:graphicFrame>
      <xdr:nvGraphicFramePr>
        <xdr:cNvPr id="1" name="Gráfico 1"/>
        <xdr:cNvGraphicFramePr/>
      </xdr:nvGraphicFramePr>
      <xdr:xfrm>
        <a:off x="676275" y="1533525"/>
        <a:ext cx="67246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257175</xdr:colOff>
      <xdr:row>29</xdr:row>
      <xdr:rowOff>114300</xdr:rowOff>
    </xdr:from>
    <xdr:to>
      <xdr:col>11</xdr:col>
      <xdr:colOff>95250</xdr:colOff>
      <xdr:row>32</xdr:row>
      <xdr:rowOff>114300</xdr:rowOff>
    </xdr:to>
    <xdr:pic>
      <xdr:nvPicPr>
        <xdr:cNvPr id="2" name="Imagen 2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56388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29</xdr:row>
      <xdr:rowOff>104775</xdr:rowOff>
    </xdr:from>
    <xdr:to>
      <xdr:col>6</xdr:col>
      <xdr:colOff>266700</xdr:colOff>
      <xdr:row>32</xdr:row>
      <xdr:rowOff>114300</xdr:rowOff>
    </xdr:to>
    <xdr:pic>
      <xdr:nvPicPr>
        <xdr:cNvPr id="3" name="Imagen 30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562927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</xdr:row>
      <xdr:rowOff>0</xdr:rowOff>
    </xdr:from>
    <xdr:to>
      <xdr:col>11</xdr:col>
      <xdr:colOff>666750</xdr:colOff>
      <xdr:row>5</xdr:row>
      <xdr:rowOff>76200</xdr:rowOff>
    </xdr:to>
    <xdr:pic>
      <xdr:nvPicPr>
        <xdr:cNvPr id="4" name="Imagen 6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3810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95250</xdr:rowOff>
    </xdr:from>
    <xdr:to>
      <xdr:col>2</xdr:col>
      <xdr:colOff>0</xdr:colOff>
      <xdr:row>32</xdr:row>
      <xdr:rowOff>95250</xdr:rowOff>
    </xdr:to>
    <xdr:pic>
      <xdr:nvPicPr>
        <xdr:cNvPr id="5" name="Imagen 7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56197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11</xdr:col>
      <xdr:colOff>0</xdr:colOff>
      <xdr:row>28</xdr:row>
      <xdr:rowOff>19050</xdr:rowOff>
    </xdr:to>
    <xdr:graphicFrame>
      <xdr:nvGraphicFramePr>
        <xdr:cNvPr id="1" name="Gráfico 2"/>
        <xdr:cNvGraphicFramePr/>
      </xdr:nvGraphicFramePr>
      <xdr:xfrm>
        <a:off x="676275" y="1533525"/>
        <a:ext cx="67627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657225</xdr:colOff>
      <xdr:row>29</xdr:row>
      <xdr:rowOff>95250</xdr:rowOff>
    </xdr:from>
    <xdr:to>
      <xdr:col>1</xdr:col>
      <xdr:colOff>495300</xdr:colOff>
      <xdr:row>32</xdr:row>
      <xdr:rowOff>95250</xdr:rowOff>
    </xdr:to>
    <xdr:pic>
      <xdr:nvPicPr>
        <xdr:cNvPr id="2" name="Imagen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56197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29</xdr:row>
      <xdr:rowOff>95250</xdr:rowOff>
    </xdr:from>
    <xdr:to>
      <xdr:col>11</xdr:col>
      <xdr:colOff>85725</xdr:colOff>
      <xdr:row>32</xdr:row>
      <xdr:rowOff>95250</xdr:rowOff>
    </xdr:to>
    <xdr:pic>
      <xdr:nvPicPr>
        <xdr:cNvPr id="3" name="Imagen 19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56197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29</xdr:row>
      <xdr:rowOff>152400</xdr:rowOff>
    </xdr:from>
    <xdr:to>
      <xdr:col>4</xdr:col>
      <xdr:colOff>485775</xdr:colOff>
      <xdr:row>32</xdr:row>
      <xdr:rowOff>95250</xdr:rowOff>
    </xdr:to>
    <xdr:pic>
      <xdr:nvPicPr>
        <xdr:cNvPr id="4" name="Imagen 21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5100" y="56769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95250</xdr:rowOff>
    </xdr:from>
    <xdr:to>
      <xdr:col>7</xdr:col>
      <xdr:colOff>600075</xdr:colOff>
      <xdr:row>32</xdr:row>
      <xdr:rowOff>95250</xdr:rowOff>
    </xdr:to>
    <xdr:pic>
      <xdr:nvPicPr>
        <xdr:cNvPr id="5" name="Imagen 22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52975" y="56197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647700</xdr:colOff>
      <xdr:row>6</xdr:row>
      <xdr:rowOff>76200</xdr:rowOff>
    </xdr:to>
    <xdr:pic>
      <xdr:nvPicPr>
        <xdr:cNvPr id="6" name="Imagen 8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39025" y="571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10</xdr:col>
      <xdr:colOff>676275</xdr:colOff>
      <xdr:row>28</xdr:row>
      <xdr:rowOff>85725</xdr:rowOff>
    </xdr:to>
    <xdr:graphicFrame>
      <xdr:nvGraphicFramePr>
        <xdr:cNvPr id="1" name="Gráfico 2"/>
        <xdr:cNvGraphicFramePr/>
      </xdr:nvGraphicFramePr>
      <xdr:xfrm>
        <a:off x="676275" y="1533525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657225</xdr:colOff>
      <xdr:row>29</xdr:row>
      <xdr:rowOff>76200</xdr:rowOff>
    </xdr:from>
    <xdr:to>
      <xdr:col>1</xdr:col>
      <xdr:colOff>495300</xdr:colOff>
      <xdr:row>32</xdr:row>
      <xdr:rowOff>76200</xdr:rowOff>
    </xdr:to>
    <xdr:pic>
      <xdr:nvPicPr>
        <xdr:cNvPr id="2" name="Imagen 1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56007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29</xdr:row>
      <xdr:rowOff>76200</xdr:rowOff>
    </xdr:from>
    <xdr:to>
      <xdr:col>11</xdr:col>
      <xdr:colOff>85725</xdr:colOff>
      <xdr:row>32</xdr:row>
      <xdr:rowOff>76200</xdr:rowOff>
    </xdr:to>
    <xdr:pic>
      <xdr:nvPicPr>
        <xdr:cNvPr id="3" name="Imagen 16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56007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29</xdr:row>
      <xdr:rowOff>133350</xdr:rowOff>
    </xdr:from>
    <xdr:to>
      <xdr:col>4</xdr:col>
      <xdr:colOff>428625</xdr:colOff>
      <xdr:row>32</xdr:row>
      <xdr:rowOff>76200</xdr:rowOff>
    </xdr:to>
    <xdr:pic>
      <xdr:nvPicPr>
        <xdr:cNvPr id="4" name="Imagen 1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0" y="565785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29</xdr:row>
      <xdr:rowOff>76200</xdr:rowOff>
    </xdr:from>
    <xdr:to>
      <xdr:col>8</xdr:col>
      <xdr:colOff>9525</xdr:colOff>
      <xdr:row>32</xdr:row>
      <xdr:rowOff>76200</xdr:rowOff>
    </xdr:to>
    <xdr:pic>
      <xdr:nvPicPr>
        <xdr:cNvPr id="5" name="Imagen 19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76800" y="5600700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647700</xdr:colOff>
      <xdr:row>6</xdr:row>
      <xdr:rowOff>76200</xdr:rowOff>
    </xdr:to>
    <xdr:pic>
      <xdr:nvPicPr>
        <xdr:cNvPr id="6" name="Imagen 7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39025" y="571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11</xdr:col>
      <xdr:colOff>0</xdr:colOff>
      <xdr:row>28</xdr:row>
      <xdr:rowOff>57150</xdr:rowOff>
    </xdr:to>
    <xdr:graphicFrame>
      <xdr:nvGraphicFramePr>
        <xdr:cNvPr id="1" name="Gráfico 5"/>
        <xdr:cNvGraphicFramePr/>
      </xdr:nvGraphicFramePr>
      <xdr:xfrm>
        <a:off x="676275" y="1524000"/>
        <a:ext cx="6762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647700</xdr:colOff>
      <xdr:row>29</xdr:row>
      <xdr:rowOff>95250</xdr:rowOff>
    </xdr:from>
    <xdr:to>
      <xdr:col>1</xdr:col>
      <xdr:colOff>485775</xdr:colOff>
      <xdr:row>32</xdr:row>
      <xdr:rowOff>95250</xdr:rowOff>
    </xdr:to>
    <xdr:pic>
      <xdr:nvPicPr>
        <xdr:cNvPr id="2" name="Imagen 1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6197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29</xdr:row>
      <xdr:rowOff>95250</xdr:rowOff>
    </xdr:from>
    <xdr:to>
      <xdr:col>11</xdr:col>
      <xdr:colOff>76200</xdr:colOff>
      <xdr:row>32</xdr:row>
      <xdr:rowOff>95250</xdr:rowOff>
    </xdr:to>
    <xdr:pic>
      <xdr:nvPicPr>
        <xdr:cNvPr id="3" name="Imagen 1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56197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29</xdr:row>
      <xdr:rowOff>152400</xdr:rowOff>
    </xdr:from>
    <xdr:to>
      <xdr:col>4</xdr:col>
      <xdr:colOff>561975</xdr:colOff>
      <xdr:row>32</xdr:row>
      <xdr:rowOff>95250</xdr:rowOff>
    </xdr:to>
    <xdr:pic>
      <xdr:nvPicPr>
        <xdr:cNvPr id="4" name="Imagen 15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52725" y="56769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29</xdr:row>
      <xdr:rowOff>95250</xdr:rowOff>
    </xdr:from>
    <xdr:to>
      <xdr:col>7</xdr:col>
      <xdr:colOff>666750</xdr:colOff>
      <xdr:row>32</xdr:row>
      <xdr:rowOff>95250</xdr:rowOff>
    </xdr:to>
    <xdr:pic>
      <xdr:nvPicPr>
        <xdr:cNvPr id="5" name="Imagen 16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19650" y="56197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647700</xdr:colOff>
      <xdr:row>6</xdr:row>
      <xdr:rowOff>76200</xdr:rowOff>
    </xdr:to>
    <xdr:pic>
      <xdr:nvPicPr>
        <xdr:cNvPr id="6" name="Imagen 7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39025" y="571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11</xdr:col>
      <xdr:colOff>19050</xdr:colOff>
      <xdr:row>28</xdr:row>
      <xdr:rowOff>19050</xdr:rowOff>
    </xdr:to>
    <xdr:graphicFrame>
      <xdr:nvGraphicFramePr>
        <xdr:cNvPr id="1" name="Gráfico 5"/>
        <xdr:cNvGraphicFramePr/>
      </xdr:nvGraphicFramePr>
      <xdr:xfrm>
        <a:off x="676275" y="1533525"/>
        <a:ext cx="67818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647700</xdr:colOff>
      <xdr:row>29</xdr:row>
      <xdr:rowOff>76200</xdr:rowOff>
    </xdr:from>
    <xdr:to>
      <xdr:col>1</xdr:col>
      <xdr:colOff>485775</xdr:colOff>
      <xdr:row>32</xdr:row>
      <xdr:rowOff>76200</xdr:rowOff>
    </xdr:to>
    <xdr:pic>
      <xdr:nvPicPr>
        <xdr:cNvPr id="2" name="Imagen 1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6007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29</xdr:row>
      <xdr:rowOff>76200</xdr:rowOff>
    </xdr:from>
    <xdr:to>
      <xdr:col>11</xdr:col>
      <xdr:colOff>76200</xdr:colOff>
      <xdr:row>32</xdr:row>
      <xdr:rowOff>76200</xdr:rowOff>
    </xdr:to>
    <xdr:pic>
      <xdr:nvPicPr>
        <xdr:cNvPr id="3" name="Imagen 1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56007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29</xdr:row>
      <xdr:rowOff>133350</xdr:rowOff>
    </xdr:from>
    <xdr:to>
      <xdr:col>4</xdr:col>
      <xdr:colOff>571500</xdr:colOff>
      <xdr:row>32</xdr:row>
      <xdr:rowOff>76200</xdr:rowOff>
    </xdr:to>
    <xdr:pic>
      <xdr:nvPicPr>
        <xdr:cNvPr id="4" name="Imagen 15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0" y="56578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29</xdr:row>
      <xdr:rowOff>76200</xdr:rowOff>
    </xdr:from>
    <xdr:to>
      <xdr:col>7</xdr:col>
      <xdr:colOff>676275</xdr:colOff>
      <xdr:row>32</xdr:row>
      <xdr:rowOff>76200</xdr:rowOff>
    </xdr:to>
    <xdr:pic>
      <xdr:nvPicPr>
        <xdr:cNvPr id="5" name="Imagen 16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56007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647700</xdr:colOff>
      <xdr:row>6</xdr:row>
      <xdr:rowOff>76200</xdr:rowOff>
    </xdr:to>
    <xdr:pic>
      <xdr:nvPicPr>
        <xdr:cNvPr id="6" name="Imagen 7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39025" y="571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</xdr:row>
      <xdr:rowOff>9525</xdr:rowOff>
    </xdr:from>
    <xdr:to>
      <xdr:col>11</xdr:col>
      <xdr:colOff>0</xdr:colOff>
      <xdr:row>28</xdr:row>
      <xdr:rowOff>9525</xdr:rowOff>
    </xdr:to>
    <xdr:graphicFrame>
      <xdr:nvGraphicFramePr>
        <xdr:cNvPr id="1" name="Gráfico 5"/>
        <xdr:cNvGraphicFramePr/>
      </xdr:nvGraphicFramePr>
      <xdr:xfrm>
        <a:off x="676275" y="1533525"/>
        <a:ext cx="6762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638175</xdr:colOff>
      <xdr:row>29</xdr:row>
      <xdr:rowOff>85725</xdr:rowOff>
    </xdr:from>
    <xdr:to>
      <xdr:col>1</xdr:col>
      <xdr:colOff>476250</xdr:colOff>
      <xdr:row>32</xdr:row>
      <xdr:rowOff>95250</xdr:rowOff>
    </xdr:to>
    <xdr:pic>
      <xdr:nvPicPr>
        <xdr:cNvPr id="2" name="Imagen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61022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29</xdr:row>
      <xdr:rowOff>85725</xdr:rowOff>
    </xdr:from>
    <xdr:to>
      <xdr:col>11</xdr:col>
      <xdr:colOff>66675</xdr:colOff>
      <xdr:row>32</xdr:row>
      <xdr:rowOff>85725</xdr:rowOff>
    </xdr:to>
    <xdr:pic>
      <xdr:nvPicPr>
        <xdr:cNvPr id="3" name="Imagen 10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56102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29</xdr:row>
      <xdr:rowOff>142875</xdr:rowOff>
    </xdr:from>
    <xdr:to>
      <xdr:col>4</xdr:col>
      <xdr:colOff>609600</xdr:colOff>
      <xdr:row>32</xdr:row>
      <xdr:rowOff>85725</xdr:rowOff>
    </xdr:to>
    <xdr:pic>
      <xdr:nvPicPr>
        <xdr:cNvPr id="4" name="Imagen 1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56673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29</xdr:row>
      <xdr:rowOff>85725</xdr:rowOff>
    </xdr:from>
    <xdr:to>
      <xdr:col>7</xdr:col>
      <xdr:colOff>676275</xdr:colOff>
      <xdr:row>32</xdr:row>
      <xdr:rowOff>95250</xdr:rowOff>
    </xdr:to>
    <xdr:pic>
      <xdr:nvPicPr>
        <xdr:cNvPr id="5" name="Imagen 13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76800" y="56102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647700</xdr:colOff>
      <xdr:row>6</xdr:row>
      <xdr:rowOff>76200</xdr:rowOff>
    </xdr:to>
    <xdr:pic>
      <xdr:nvPicPr>
        <xdr:cNvPr id="6" name="Imagen 7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39025" y="571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8</xdr:row>
      <xdr:rowOff>9525</xdr:rowOff>
    </xdr:from>
    <xdr:to>
      <xdr:col>11</xdr:col>
      <xdr:colOff>47625</xdr:colOff>
      <xdr:row>28</xdr:row>
      <xdr:rowOff>19050</xdr:rowOff>
    </xdr:to>
    <xdr:graphicFrame>
      <xdr:nvGraphicFramePr>
        <xdr:cNvPr id="1" name="Gráfico 5"/>
        <xdr:cNvGraphicFramePr/>
      </xdr:nvGraphicFramePr>
      <xdr:xfrm>
        <a:off x="647700" y="1533525"/>
        <a:ext cx="6838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647700</xdr:colOff>
      <xdr:row>29</xdr:row>
      <xdr:rowOff>76200</xdr:rowOff>
    </xdr:from>
    <xdr:to>
      <xdr:col>1</xdr:col>
      <xdr:colOff>485775</xdr:colOff>
      <xdr:row>32</xdr:row>
      <xdr:rowOff>76200</xdr:rowOff>
    </xdr:to>
    <xdr:pic>
      <xdr:nvPicPr>
        <xdr:cNvPr id="2" name="Imagen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5911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29</xdr:row>
      <xdr:rowOff>85725</xdr:rowOff>
    </xdr:from>
    <xdr:to>
      <xdr:col>11</xdr:col>
      <xdr:colOff>76200</xdr:colOff>
      <xdr:row>32</xdr:row>
      <xdr:rowOff>66675</xdr:rowOff>
    </xdr:to>
    <xdr:pic>
      <xdr:nvPicPr>
        <xdr:cNvPr id="3" name="Imagen 10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56007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29</xdr:row>
      <xdr:rowOff>133350</xdr:rowOff>
    </xdr:from>
    <xdr:to>
      <xdr:col>4</xdr:col>
      <xdr:colOff>571500</xdr:colOff>
      <xdr:row>32</xdr:row>
      <xdr:rowOff>76200</xdr:rowOff>
    </xdr:to>
    <xdr:pic>
      <xdr:nvPicPr>
        <xdr:cNvPr id="4" name="Imagen 1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0" y="56483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29</xdr:row>
      <xdr:rowOff>76200</xdr:rowOff>
    </xdr:from>
    <xdr:to>
      <xdr:col>7</xdr:col>
      <xdr:colOff>676275</xdr:colOff>
      <xdr:row>32</xdr:row>
      <xdr:rowOff>85725</xdr:rowOff>
    </xdr:to>
    <xdr:pic>
      <xdr:nvPicPr>
        <xdr:cNvPr id="5" name="Imagen 13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559117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647700</xdr:colOff>
      <xdr:row>6</xdr:row>
      <xdr:rowOff>76200</xdr:rowOff>
    </xdr:to>
    <xdr:pic>
      <xdr:nvPicPr>
        <xdr:cNvPr id="6" name="Imagen 7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39025" y="571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RowColHeaders="0" tabSelected="1" view="pageLayout" showRuler="0" workbookViewId="0" topLeftCell="A1">
      <selection activeCell="K11" sqref="K11"/>
    </sheetView>
  </sheetViews>
  <sheetFormatPr defaultColWidth="11.421875" defaultRowHeight="15"/>
  <cols>
    <col min="1" max="13" width="11.0039062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2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2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7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3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7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3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7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3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7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3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7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3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7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3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7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3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1" r:id="rId3"/>
  <headerFooter alignWithMargins="0">
    <oddHeader>&amp;L&amp;G&amp;C&amp;G&amp;R&amp;G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10:D24"/>
  <sheetViews>
    <sheetView showGridLines="0" showRowColHeaders="0" view="pageLayout" showRuler="0" workbookViewId="0" topLeftCell="A10">
      <selection activeCell="A1" sqref="A1"/>
    </sheetView>
  </sheetViews>
  <sheetFormatPr defaultColWidth="11.421875" defaultRowHeight="15"/>
  <cols>
    <col min="1" max="12" width="10.140625" style="0" customWidth="1"/>
  </cols>
  <sheetData>
    <row r="10" spans="3:4" ht="15" customHeight="1">
      <c r="C10" s="13"/>
      <c r="D10" s="16"/>
    </row>
    <row r="11" spans="3:4" ht="15">
      <c r="C11" s="13"/>
      <c r="D11" s="14"/>
    </row>
    <row r="12" spans="3:4" ht="15">
      <c r="C12" s="13"/>
      <c r="D12" s="15"/>
    </row>
    <row r="13" spans="3:4" ht="15">
      <c r="C13" s="13"/>
      <c r="D13" s="15"/>
    </row>
    <row r="14" spans="3:4" ht="15">
      <c r="C14" s="13"/>
      <c r="D14" s="15"/>
    </row>
    <row r="15" spans="3:4" ht="15">
      <c r="C15" s="13"/>
      <c r="D15" s="15"/>
    </row>
    <row r="16" spans="3:4" ht="15">
      <c r="C16" s="13"/>
      <c r="D16" s="15"/>
    </row>
    <row r="17" spans="3:4" ht="15">
      <c r="C17" s="13"/>
      <c r="D17" s="15"/>
    </row>
    <row r="18" spans="3:4" ht="15">
      <c r="C18" s="13"/>
      <c r="D18" s="15"/>
    </row>
    <row r="19" spans="3:4" ht="15">
      <c r="C19" s="13"/>
      <c r="D19" s="15"/>
    </row>
    <row r="20" spans="3:4" ht="15">
      <c r="C20" s="13"/>
      <c r="D20" s="15"/>
    </row>
    <row r="21" spans="3:4" ht="15">
      <c r="C21" s="13"/>
      <c r="D21" s="15"/>
    </row>
    <row r="22" spans="3:4" ht="15">
      <c r="C22" s="13"/>
      <c r="D22" s="15"/>
    </row>
    <row r="23" spans="3:4" ht="15">
      <c r="C23" s="13"/>
      <c r="D23" s="15"/>
    </row>
    <row r="24" spans="3:4" ht="15">
      <c r="C24" s="13"/>
      <c r="D24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C10:D24"/>
  <sheetViews>
    <sheetView showGridLines="0" showRowColHeaders="0" view="pageLayout" showRuler="0" workbookViewId="0" topLeftCell="A7">
      <selection activeCell="L16" sqref="L16"/>
    </sheetView>
  </sheetViews>
  <sheetFormatPr defaultColWidth="11.421875" defaultRowHeight="15"/>
  <cols>
    <col min="1" max="12" width="10.140625" style="0" customWidth="1"/>
  </cols>
  <sheetData>
    <row r="10" spans="3:4" ht="15" customHeight="1">
      <c r="C10" s="13"/>
      <c r="D10" s="16"/>
    </row>
    <row r="11" spans="3:4" ht="15">
      <c r="C11" s="13"/>
      <c r="D11" s="14"/>
    </row>
    <row r="12" spans="3:4" ht="15">
      <c r="C12" s="13"/>
      <c r="D12" s="15"/>
    </row>
    <row r="13" spans="3:4" ht="15">
      <c r="C13" s="13"/>
      <c r="D13" s="15"/>
    </row>
    <row r="14" spans="3:4" ht="15">
      <c r="C14" s="13"/>
      <c r="D14" s="15"/>
    </row>
    <row r="15" spans="3:4" ht="15">
      <c r="C15" s="13"/>
      <c r="D15" s="15"/>
    </row>
    <row r="16" spans="3:4" ht="15">
      <c r="C16" s="13"/>
      <c r="D16" s="15"/>
    </row>
    <row r="17" spans="3:4" ht="15">
      <c r="C17" s="13"/>
      <c r="D17" s="15"/>
    </row>
    <row r="18" spans="3:4" ht="15">
      <c r="C18" s="13"/>
      <c r="D18" s="15"/>
    </row>
    <row r="19" spans="3:4" ht="15">
      <c r="C19" s="13"/>
      <c r="D19" s="15"/>
    </row>
    <row r="20" spans="3:4" ht="15">
      <c r="C20" s="13"/>
      <c r="D20" s="15"/>
    </row>
    <row r="21" spans="3:4" ht="15">
      <c r="C21" s="13"/>
      <c r="D21" s="15"/>
    </row>
    <row r="22" spans="3:4" ht="15">
      <c r="C22" s="13"/>
      <c r="D22" s="15"/>
    </row>
    <row r="23" spans="3:4" ht="15">
      <c r="C23" s="13"/>
      <c r="D23" s="15"/>
    </row>
    <row r="24" spans="3:4" ht="15">
      <c r="C24" s="13"/>
      <c r="D24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view="pageLayout" showRuler="0" workbookViewId="0" topLeftCell="A7">
      <selection activeCell="A1" sqref="A1"/>
    </sheetView>
  </sheetViews>
  <sheetFormatPr defaultColWidth="11.421875" defaultRowHeight="15"/>
  <cols>
    <col min="1" max="1" width="11.7109375" style="0" customWidth="1"/>
    <col min="6" max="6" width="4.57421875" style="0" customWidth="1"/>
    <col min="7" max="7" width="12.140625" style="0" customWidth="1"/>
  </cols>
  <sheetData>
    <row r="6" ht="21.75" customHeight="1"/>
    <row r="7" ht="11.25" customHeight="1"/>
    <row r="8" ht="21.75" customHeight="1"/>
    <row r="9" ht="11.25" customHeight="1"/>
    <row r="10" ht="21.75" customHeight="1"/>
    <row r="11" ht="11.25" customHeight="1"/>
    <row r="12" ht="21.75" customHeight="1"/>
    <row r="13" ht="11.25" customHeight="1"/>
    <row r="14" ht="21.75" customHeight="1"/>
    <row r="15" ht="11.25" customHeight="1"/>
    <row r="16" ht="21.75" customHeight="1"/>
    <row r="17" ht="11.25" customHeight="1"/>
    <row r="18" ht="21.75" customHeight="1"/>
    <row r="19" ht="11.25" customHeight="1"/>
    <row r="20" ht="21.75" customHeight="1"/>
    <row r="21" ht="11.25" customHeight="1"/>
    <row r="22" ht="21.75" customHeight="1"/>
    <row r="23" ht="9.75" customHeight="1"/>
    <row r="24" ht="21.75" customHeight="1"/>
    <row r="25" ht="9.75" customHeight="1"/>
    <row r="26" ht="21.75" customHeight="1"/>
    <row r="27" ht="9.75" customHeight="1"/>
    <row r="28" ht="21.75" customHeight="1"/>
    <row r="29" ht="9.75" customHeight="1"/>
    <row r="30" ht="21.75" customHeight="1"/>
    <row r="31" ht="9.75" customHeight="1"/>
    <row r="32" ht="21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0:B22"/>
  <sheetViews>
    <sheetView showGridLines="0" showRowColHeaders="0" view="pageLayout" showRuler="0" workbookViewId="0" topLeftCell="A1">
      <selection activeCell="J14" sqref="J14"/>
    </sheetView>
  </sheetViews>
  <sheetFormatPr defaultColWidth="11.421875" defaultRowHeight="15"/>
  <cols>
    <col min="1" max="1" width="11.7109375" style="0" customWidth="1"/>
    <col min="6" max="6" width="5.28125" style="0" customWidth="1"/>
    <col min="7" max="7" width="12.140625" style="0" customWidth="1"/>
  </cols>
  <sheetData>
    <row r="6" ht="21.75" customHeight="1"/>
    <row r="7" ht="11.25" customHeight="1"/>
    <row r="8" ht="21.75" customHeight="1"/>
    <row r="9" ht="11.25" customHeight="1"/>
    <row r="10" ht="21.75" customHeight="1"/>
    <row r="11" ht="11.25" customHeight="1"/>
    <row r="12" ht="21.75" customHeight="1"/>
    <row r="13" ht="11.25" customHeight="1"/>
    <row r="14" ht="21.75" customHeight="1"/>
    <row r="15" ht="11.25" customHeight="1"/>
    <row r="16" ht="21.75" customHeight="1"/>
    <row r="17" ht="11.25" customHeight="1"/>
    <row r="18" ht="21.75" customHeight="1"/>
    <row r="19" ht="11.25" customHeight="1"/>
    <row r="20" ht="21.75" customHeight="1">
      <c r="B20" s="30"/>
    </row>
    <row r="21" ht="11.25" customHeight="1">
      <c r="B21" s="30"/>
    </row>
    <row r="22" ht="21.75" customHeight="1">
      <c r="B22" s="30"/>
    </row>
    <row r="23" ht="9.75" customHeight="1"/>
    <row r="24" ht="21.75" customHeight="1"/>
    <row r="25" ht="9.75" customHeight="1"/>
    <row r="26" ht="21.75" customHeight="1"/>
    <row r="27" ht="9.75" customHeight="1"/>
    <row r="28" ht="21.75" customHeight="1"/>
    <row r="29" ht="9.75" customHeight="1"/>
    <row r="30" ht="21.75" customHeight="1"/>
    <row r="31" ht="9.75" customHeight="1"/>
    <row r="32" ht="21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view="pageLayout" showRuler="0" zoomScale="118" zoomScaleNormal="118" zoomScalePageLayoutView="118" workbookViewId="0" topLeftCell="A1">
      <selection activeCell="J13" sqref="J13"/>
    </sheetView>
  </sheetViews>
  <sheetFormatPr defaultColWidth="11.421875" defaultRowHeight="15"/>
  <cols>
    <col min="1" max="1" width="7.421875" style="1" customWidth="1"/>
    <col min="2" max="2" width="8.28125" style="1" customWidth="1"/>
    <col min="3" max="3" width="4.8515625" style="1" customWidth="1"/>
    <col min="4" max="4" width="6.140625" style="1" customWidth="1"/>
    <col min="5" max="5" width="7.140625" style="1" customWidth="1"/>
    <col min="6" max="6" width="8.28125" style="1" bestFit="1" customWidth="1"/>
    <col min="7" max="7" width="8.00390625" style="1" bestFit="1" customWidth="1"/>
    <col min="8" max="8" width="6.00390625" style="1" customWidth="1"/>
    <col min="9" max="9" width="7.8515625" style="1" bestFit="1" customWidth="1"/>
    <col min="10" max="10" width="4.7109375" style="1" customWidth="1"/>
    <col min="11" max="11" width="5.00390625" style="1" customWidth="1"/>
    <col min="12" max="12" width="5.00390625" style="1" bestFit="1" customWidth="1"/>
    <col min="13" max="13" width="4.7109375" style="1" bestFit="1" customWidth="1"/>
    <col min="14" max="14" width="7.57421875" style="1" bestFit="1" customWidth="1"/>
    <col min="15" max="15" width="5.140625" style="1" bestFit="1" customWidth="1"/>
    <col min="16" max="16" width="4.57421875" style="1" bestFit="1" customWidth="1"/>
    <col min="17" max="17" width="6.28125" style="1" customWidth="1"/>
    <col min="18" max="18" width="4.8515625" style="1" bestFit="1" customWidth="1"/>
    <col min="19" max="16384" width="11.421875" style="1" customWidth="1"/>
  </cols>
  <sheetData>
    <row r="1" spans="1:1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s="3" customFormat="1" ht="12.75" customHeight="1">
      <c r="A9" s="35" t="s">
        <v>3</v>
      </c>
      <c r="B9" s="35"/>
      <c r="C9" s="28">
        <v>2001</v>
      </c>
      <c r="D9" s="28">
        <v>2002</v>
      </c>
      <c r="E9" s="28">
        <v>2003</v>
      </c>
      <c r="F9" s="28">
        <v>2004</v>
      </c>
      <c r="G9" s="28">
        <v>2005</v>
      </c>
      <c r="H9" s="28">
        <v>2006</v>
      </c>
      <c r="I9" s="28">
        <v>2007</v>
      </c>
      <c r="J9" s="28">
        <v>2008</v>
      </c>
      <c r="K9" s="28">
        <v>2009</v>
      </c>
      <c r="L9" s="28">
        <v>2010</v>
      </c>
      <c r="M9" s="28">
        <v>2011</v>
      </c>
      <c r="N9" s="28">
        <v>2012</v>
      </c>
      <c r="O9" s="28">
        <v>2013</v>
      </c>
      <c r="P9" s="28">
        <v>2014</v>
      </c>
      <c r="Q9" s="28">
        <v>2015</v>
      </c>
      <c r="R9" s="28">
        <v>2016</v>
      </c>
    </row>
    <row r="10" spans="1:18" s="3" customFormat="1" ht="11.25" customHeight="1">
      <c r="A10" s="36" t="s">
        <v>2</v>
      </c>
      <c r="B10" s="36"/>
      <c r="C10" s="29">
        <v>55</v>
      </c>
      <c r="D10" s="29">
        <v>66</v>
      </c>
      <c r="E10" s="29">
        <v>92</v>
      </c>
      <c r="F10" s="29">
        <v>118</v>
      </c>
      <c r="G10" s="29">
        <v>160</v>
      </c>
      <c r="H10" s="29">
        <v>176</v>
      </c>
      <c r="I10" s="29">
        <v>181</v>
      </c>
      <c r="J10" s="29">
        <v>187</v>
      </c>
      <c r="K10" s="29">
        <v>185</v>
      </c>
      <c r="L10" s="29">
        <v>188</v>
      </c>
      <c r="M10" s="29">
        <v>207</v>
      </c>
      <c r="N10" s="29">
        <v>216</v>
      </c>
      <c r="O10" s="29">
        <v>220</v>
      </c>
      <c r="P10" s="29">
        <v>226</v>
      </c>
      <c r="Q10" s="29">
        <v>228</v>
      </c>
      <c r="R10" s="29">
        <v>234</v>
      </c>
    </row>
    <row r="11" spans="1:18" s="3" customFormat="1" ht="11.25" customHeight="1">
      <c r="A11" s="33" t="s">
        <v>16</v>
      </c>
      <c r="B11" s="33"/>
      <c r="C11" s="29">
        <v>5</v>
      </c>
      <c r="D11" s="29">
        <v>9</v>
      </c>
      <c r="E11" s="29">
        <v>12</v>
      </c>
      <c r="F11" s="29">
        <v>16</v>
      </c>
      <c r="G11" s="29">
        <v>27</v>
      </c>
      <c r="H11" s="29">
        <v>31</v>
      </c>
      <c r="I11" s="29">
        <v>35</v>
      </c>
      <c r="J11" s="29">
        <v>33</v>
      </c>
      <c r="K11" s="29">
        <v>34</v>
      </c>
      <c r="L11" s="29">
        <v>43</v>
      </c>
      <c r="M11" s="29">
        <v>57</v>
      </c>
      <c r="N11" s="29">
        <v>70</v>
      </c>
      <c r="O11" s="29">
        <v>73</v>
      </c>
      <c r="P11" s="29">
        <v>90</v>
      </c>
      <c r="Q11" s="29">
        <v>95</v>
      </c>
      <c r="R11" s="29">
        <v>109</v>
      </c>
    </row>
    <row r="12" spans="1:18" s="3" customFormat="1" ht="11.25" customHeight="1">
      <c r="A12" s="33" t="s">
        <v>17</v>
      </c>
      <c r="B12" s="33"/>
      <c r="C12" s="29">
        <v>14</v>
      </c>
      <c r="D12" s="29">
        <v>17</v>
      </c>
      <c r="E12" s="29">
        <v>14</v>
      </c>
      <c r="F12" s="29">
        <v>31</v>
      </c>
      <c r="G12" s="29">
        <v>36</v>
      </c>
      <c r="H12" s="29">
        <v>37</v>
      </c>
      <c r="I12" s="29">
        <v>41</v>
      </c>
      <c r="J12" s="29">
        <v>55</v>
      </c>
      <c r="K12" s="29">
        <v>86</v>
      </c>
      <c r="L12" s="29">
        <v>91</v>
      </c>
      <c r="M12" s="29">
        <v>106</v>
      </c>
      <c r="N12" s="29">
        <v>122</v>
      </c>
      <c r="O12" s="29">
        <v>141</v>
      </c>
      <c r="P12" s="29">
        <v>134</v>
      </c>
      <c r="Q12" s="29">
        <v>132</v>
      </c>
      <c r="R12" s="29">
        <v>130</v>
      </c>
    </row>
    <row r="13" spans="1:18" s="3" customFormat="1" ht="11.25" customHeight="1">
      <c r="A13" s="33" t="s">
        <v>7</v>
      </c>
      <c r="B13" s="33"/>
      <c r="C13" s="29">
        <v>2</v>
      </c>
      <c r="D13" s="29">
        <v>2</v>
      </c>
      <c r="E13" s="29">
        <v>3</v>
      </c>
      <c r="F13" s="29">
        <v>9</v>
      </c>
      <c r="G13" s="29">
        <v>8</v>
      </c>
      <c r="H13" s="29">
        <v>11</v>
      </c>
      <c r="I13" s="29">
        <v>15</v>
      </c>
      <c r="J13" s="29">
        <v>17</v>
      </c>
      <c r="K13" s="29">
        <v>15</v>
      </c>
      <c r="L13" s="29">
        <v>17</v>
      </c>
      <c r="M13" s="29">
        <v>24</v>
      </c>
      <c r="N13" s="29">
        <v>30</v>
      </c>
      <c r="O13" s="29">
        <v>29</v>
      </c>
      <c r="P13" s="29">
        <v>34</v>
      </c>
      <c r="Q13" s="29">
        <v>37</v>
      </c>
      <c r="R13" s="29">
        <v>37</v>
      </c>
    </row>
    <row r="14" spans="1:18" s="3" customFormat="1" ht="11.25" customHeight="1">
      <c r="A14" s="33" t="s">
        <v>18</v>
      </c>
      <c r="B14" s="33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2</v>
      </c>
      <c r="I14" s="29">
        <v>2</v>
      </c>
      <c r="J14" s="29">
        <v>2</v>
      </c>
      <c r="K14" s="29">
        <v>3</v>
      </c>
      <c r="L14" s="29">
        <v>4</v>
      </c>
      <c r="M14" s="29">
        <v>4</v>
      </c>
      <c r="N14" s="29">
        <v>4</v>
      </c>
      <c r="O14" s="29">
        <v>6</v>
      </c>
      <c r="P14" s="29">
        <v>6</v>
      </c>
      <c r="Q14" s="29">
        <v>9</v>
      </c>
      <c r="R14" s="29">
        <v>10</v>
      </c>
    </row>
    <row r="15" spans="1:18" s="3" customFormat="1" ht="11.25" customHeight="1">
      <c r="A15" s="33" t="s">
        <v>19</v>
      </c>
      <c r="B15" s="33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1</v>
      </c>
      <c r="L15" s="29">
        <v>1</v>
      </c>
      <c r="M15" s="29">
        <v>3</v>
      </c>
      <c r="N15" s="29">
        <v>3</v>
      </c>
      <c r="O15" s="29">
        <v>3</v>
      </c>
      <c r="P15" s="29">
        <v>3</v>
      </c>
      <c r="Q15" s="29">
        <v>3</v>
      </c>
      <c r="R15" s="29">
        <v>3</v>
      </c>
    </row>
    <row r="16" spans="1:18" s="3" customFormat="1" ht="11.25" customHeight="1">
      <c r="A16" s="33" t="s">
        <v>20</v>
      </c>
      <c r="B16" s="33"/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656</v>
      </c>
      <c r="J16" s="29">
        <v>1015</v>
      </c>
      <c r="K16" s="29">
        <v>2733</v>
      </c>
      <c r="L16" s="29">
        <v>3496</v>
      </c>
      <c r="M16" s="29">
        <v>3875</v>
      </c>
      <c r="N16" s="29">
        <v>3906</v>
      </c>
      <c r="O16" s="29">
        <v>3828</v>
      </c>
      <c r="P16" s="29">
        <v>3704</v>
      </c>
      <c r="Q16" s="29">
        <v>3623</v>
      </c>
      <c r="R16" s="29">
        <v>3601</v>
      </c>
    </row>
    <row r="17" spans="1:18" s="3" customFormat="1" ht="11.25" customHeight="1">
      <c r="A17" s="33" t="s">
        <v>21</v>
      </c>
      <c r="B17" s="33"/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2</v>
      </c>
      <c r="J17" s="29">
        <v>3</v>
      </c>
      <c r="K17" s="29">
        <v>13</v>
      </c>
      <c r="L17" s="29">
        <v>19</v>
      </c>
      <c r="M17" s="29">
        <v>21</v>
      </c>
      <c r="N17" s="29">
        <v>20</v>
      </c>
      <c r="O17" s="29">
        <v>20</v>
      </c>
      <c r="P17" s="29">
        <v>21</v>
      </c>
      <c r="Q17" s="29">
        <v>20</v>
      </c>
      <c r="R17" s="29">
        <v>18</v>
      </c>
    </row>
    <row r="18" spans="1:18" s="3" customFormat="1" ht="11.25" customHeight="1">
      <c r="A18" s="33" t="s">
        <v>22</v>
      </c>
      <c r="B18" s="33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</v>
      </c>
      <c r="M18" s="29">
        <v>1</v>
      </c>
      <c r="N18" s="29">
        <v>1</v>
      </c>
      <c r="O18" s="29">
        <v>1</v>
      </c>
      <c r="P18" s="29">
        <v>2</v>
      </c>
      <c r="Q18" s="29">
        <v>2</v>
      </c>
      <c r="R18" s="29">
        <v>4</v>
      </c>
    </row>
    <row r="19" spans="1:17" s="3" customFormat="1" ht="11.25" customHeight="1">
      <c r="A19" s="31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" customFormat="1" ht="11.25" customHeight="1">
      <c r="A20" s="3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" customFormat="1" ht="11.25" customHeigh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6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7.5" customHeight="1">
      <c r="A25" s="2"/>
      <c r="B25" s="11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7.5" customHeight="1">
      <c r="A26" s="2"/>
      <c r="B26" s="11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7.5" customHeight="1">
      <c r="A27" s="2"/>
      <c r="B27" s="11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7.5" customHeight="1">
      <c r="A28" s="2"/>
      <c r="B28" s="11"/>
      <c r="C28" s="1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32.25" customHeight="1">
      <c r="B29" s="38" t="s">
        <v>4</v>
      </c>
      <c r="C29" s="38"/>
      <c r="D29" s="27" t="s">
        <v>23</v>
      </c>
      <c r="E29" s="27" t="s">
        <v>2</v>
      </c>
      <c r="F29" s="27" t="s">
        <v>16</v>
      </c>
      <c r="G29" s="27" t="s">
        <v>27</v>
      </c>
      <c r="H29" s="27" t="s">
        <v>24</v>
      </c>
      <c r="J29" s="38" t="s">
        <v>4</v>
      </c>
      <c r="K29" s="38"/>
      <c r="L29" s="27" t="s">
        <v>25</v>
      </c>
      <c r="M29" s="27" t="s">
        <v>6</v>
      </c>
      <c r="N29" s="27" t="s">
        <v>5</v>
      </c>
      <c r="O29" s="27" t="s">
        <v>26</v>
      </c>
      <c r="P29" s="2"/>
    </row>
    <row r="30" spans="2:16" ht="12.75" customHeight="1">
      <c r="B30" s="34" t="s">
        <v>11</v>
      </c>
      <c r="C30" s="34"/>
      <c r="D30" s="20">
        <v>2164</v>
      </c>
      <c r="E30" s="20">
        <v>1985</v>
      </c>
      <c r="F30" s="20">
        <v>958</v>
      </c>
      <c r="G30" s="20">
        <v>1000</v>
      </c>
      <c r="H30" s="20">
        <v>434</v>
      </c>
      <c r="J30" s="34" t="s">
        <v>11</v>
      </c>
      <c r="K30" s="34"/>
      <c r="L30" s="24">
        <v>223</v>
      </c>
      <c r="M30" s="22">
        <v>39</v>
      </c>
      <c r="N30" s="24">
        <v>80</v>
      </c>
      <c r="O30" s="24">
        <v>104</v>
      </c>
      <c r="P30" s="2"/>
    </row>
    <row r="31" spans="2:16" ht="11.25" customHeight="1">
      <c r="B31" s="34" t="s">
        <v>15</v>
      </c>
      <c r="C31" s="34"/>
      <c r="D31" s="20">
        <v>1014</v>
      </c>
      <c r="E31" s="20">
        <v>891</v>
      </c>
      <c r="F31" s="20">
        <v>266</v>
      </c>
      <c r="G31" s="20">
        <v>574</v>
      </c>
      <c r="H31" s="20">
        <v>111</v>
      </c>
      <c r="J31" s="34" t="s">
        <v>10</v>
      </c>
      <c r="K31" s="34"/>
      <c r="L31" s="24">
        <v>77</v>
      </c>
      <c r="M31" s="22">
        <v>33</v>
      </c>
      <c r="N31" s="24">
        <v>33</v>
      </c>
      <c r="O31" s="24">
        <v>11</v>
      </c>
      <c r="P31" s="2"/>
    </row>
    <row r="32" spans="2:16" ht="11.25" customHeight="1">
      <c r="B32" s="34" t="s">
        <v>10</v>
      </c>
      <c r="C32" s="34"/>
      <c r="D32" s="20">
        <v>777</v>
      </c>
      <c r="E32" s="20">
        <v>734</v>
      </c>
      <c r="F32" s="20">
        <v>325</v>
      </c>
      <c r="G32" s="20">
        <v>495</v>
      </c>
      <c r="H32" s="20">
        <v>231</v>
      </c>
      <c r="J32" s="34" t="s">
        <v>13</v>
      </c>
      <c r="K32" s="34"/>
      <c r="L32" s="24">
        <v>70</v>
      </c>
      <c r="M32" s="22">
        <v>12</v>
      </c>
      <c r="N32" s="24">
        <v>31</v>
      </c>
      <c r="O32" s="24">
        <v>27</v>
      </c>
      <c r="P32" s="2"/>
    </row>
    <row r="33" spans="2:16" ht="11.25" customHeight="1">
      <c r="B33" s="34" t="s">
        <v>13</v>
      </c>
      <c r="C33" s="34"/>
      <c r="D33" s="20">
        <v>793</v>
      </c>
      <c r="E33" s="20">
        <v>705</v>
      </c>
      <c r="F33" s="20">
        <v>279</v>
      </c>
      <c r="G33" s="20">
        <v>314</v>
      </c>
      <c r="H33" s="20">
        <v>88</v>
      </c>
      <c r="J33" s="34" t="s">
        <v>15</v>
      </c>
      <c r="K33" s="34"/>
      <c r="L33" s="24">
        <v>63</v>
      </c>
      <c r="M33" s="22">
        <v>11</v>
      </c>
      <c r="N33" s="24">
        <v>33</v>
      </c>
      <c r="O33" s="24">
        <v>19</v>
      </c>
      <c r="P33" s="2"/>
    </row>
    <row r="34" spans="2:16" ht="11.25" customHeight="1">
      <c r="B34" s="34" t="s">
        <v>14</v>
      </c>
      <c r="C34" s="34"/>
      <c r="D34" s="20">
        <v>285</v>
      </c>
      <c r="E34" s="20">
        <v>257</v>
      </c>
      <c r="F34" s="20">
        <v>95</v>
      </c>
      <c r="G34" s="20">
        <v>95</v>
      </c>
      <c r="H34" s="20">
        <v>52</v>
      </c>
      <c r="J34" s="34" t="s">
        <v>12</v>
      </c>
      <c r="K34" s="34"/>
      <c r="L34" s="20">
        <v>28</v>
      </c>
      <c r="M34" s="22">
        <v>2</v>
      </c>
      <c r="N34" s="24">
        <v>19</v>
      </c>
      <c r="O34" s="24">
        <v>7</v>
      </c>
      <c r="P34" s="2"/>
    </row>
    <row r="35" spans="2:16" ht="11.25" customHeight="1">
      <c r="B35" s="37" t="s">
        <v>9</v>
      </c>
      <c r="C35" s="37"/>
      <c r="D35" s="12">
        <v>241</v>
      </c>
      <c r="E35" s="12">
        <f>R10</f>
        <v>234</v>
      </c>
      <c r="F35" s="12">
        <f>R11</f>
        <v>109</v>
      </c>
      <c r="G35" s="12">
        <f>R12</f>
        <v>130</v>
      </c>
      <c r="H35" s="12">
        <f>R13</f>
        <v>37</v>
      </c>
      <c r="J35" s="34" t="s">
        <v>8</v>
      </c>
      <c r="K35" s="34"/>
      <c r="L35" s="24">
        <v>28</v>
      </c>
      <c r="M35" s="22">
        <v>9</v>
      </c>
      <c r="N35" s="24">
        <v>8</v>
      </c>
      <c r="O35" s="24">
        <v>11</v>
      </c>
      <c r="P35" s="2"/>
    </row>
    <row r="36" spans="2:16" ht="11.25" customHeight="1">
      <c r="B36" s="34" t="s">
        <v>12</v>
      </c>
      <c r="C36" s="34"/>
      <c r="D36" s="20">
        <v>225</v>
      </c>
      <c r="E36" s="20">
        <v>198</v>
      </c>
      <c r="F36" s="20">
        <v>83</v>
      </c>
      <c r="G36" s="20">
        <v>76</v>
      </c>
      <c r="H36" s="20">
        <v>41</v>
      </c>
      <c r="J36" s="34" t="s">
        <v>14</v>
      </c>
      <c r="K36" s="34"/>
      <c r="L36" s="24">
        <v>20</v>
      </c>
      <c r="M36" s="22">
        <v>9</v>
      </c>
      <c r="N36" s="24">
        <v>6</v>
      </c>
      <c r="O36" s="24">
        <v>5</v>
      </c>
      <c r="P36" s="2"/>
    </row>
    <row r="37" spans="2:16" ht="11.25" customHeight="1">
      <c r="B37" s="34" t="s">
        <v>8</v>
      </c>
      <c r="C37" s="34"/>
      <c r="D37" s="20">
        <v>178</v>
      </c>
      <c r="E37" s="20">
        <v>170</v>
      </c>
      <c r="F37" s="20">
        <v>87</v>
      </c>
      <c r="G37" s="20">
        <v>136</v>
      </c>
      <c r="H37" s="20">
        <v>57</v>
      </c>
      <c r="J37" s="37" t="s">
        <v>9</v>
      </c>
      <c r="K37" s="37"/>
      <c r="L37" s="12">
        <v>14</v>
      </c>
      <c r="M37" s="12">
        <f>Q15</f>
        <v>3</v>
      </c>
      <c r="N37" s="12">
        <v>10</v>
      </c>
      <c r="O37" s="12">
        <v>1</v>
      </c>
      <c r="P37" s="2"/>
    </row>
    <row r="38" spans="9:16" ht="11.25" customHeight="1">
      <c r="I38" s="21"/>
      <c r="J38" s="21"/>
      <c r="K38" s="21"/>
      <c r="L38" s="21"/>
      <c r="M38" s="21"/>
      <c r="N38" s="21"/>
      <c r="O38" s="21"/>
      <c r="P38" s="2"/>
    </row>
    <row r="39" spans="2:16" ht="11.25" customHeight="1">
      <c r="B39" s="23"/>
      <c r="C39" s="25"/>
      <c r="D39" s="2"/>
      <c r="E39" s="23"/>
      <c r="F39" s="26"/>
      <c r="G39" s="2"/>
      <c r="H39" s="2"/>
      <c r="I39" s="2"/>
      <c r="J39" s="2"/>
      <c r="K39" s="23"/>
      <c r="L39" s="25"/>
      <c r="M39" s="2"/>
      <c r="N39" s="23"/>
      <c r="O39" s="26"/>
      <c r="P39" s="2"/>
    </row>
    <row r="40" spans="3:11" ht="11.25" customHeight="1">
      <c r="C40" s="2"/>
      <c r="E40" s="2"/>
      <c r="F40" s="2"/>
      <c r="K40" s="2"/>
    </row>
    <row r="41" ht="11.25" customHeight="1"/>
    <row r="42" ht="11.25" customHeight="1">
      <c r="I42" s="2"/>
    </row>
    <row r="43" ht="11.25" customHeight="1">
      <c r="H43" s="2"/>
    </row>
    <row r="44" ht="11.25" customHeight="1"/>
    <row r="45" ht="11.25" customHeight="1"/>
    <row r="46" spans="4:10" ht="15">
      <c r="D46" s="2"/>
      <c r="J46" s="2"/>
    </row>
  </sheetData>
  <sheetProtection/>
  <mergeCells count="28">
    <mergeCell ref="B32:C32"/>
    <mergeCell ref="J37:K37"/>
    <mergeCell ref="J33:K33"/>
    <mergeCell ref="J34:K34"/>
    <mergeCell ref="B35:C35"/>
    <mergeCell ref="J35:K35"/>
    <mergeCell ref="B33:C33"/>
    <mergeCell ref="B34:C34"/>
    <mergeCell ref="A15:B15"/>
    <mergeCell ref="A16:B16"/>
    <mergeCell ref="J36:K36"/>
    <mergeCell ref="J32:K32"/>
    <mergeCell ref="J30:K30"/>
    <mergeCell ref="J31:K31"/>
    <mergeCell ref="A18:B18"/>
    <mergeCell ref="B29:C29"/>
    <mergeCell ref="J29:K29"/>
    <mergeCell ref="B31:C31"/>
    <mergeCell ref="A17:B17"/>
    <mergeCell ref="B36:C36"/>
    <mergeCell ref="B37:C37"/>
    <mergeCell ref="A9:B9"/>
    <mergeCell ref="A10:B10"/>
    <mergeCell ref="A11:B11"/>
    <mergeCell ref="A12:B12"/>
    <mergeCell ref="A13:B13"/>
    <mergeCell ref="B30:C30"/>
    <mergeCell ref="A14:B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  <oddFooter>&amp;C
&amp;R
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RowColHeaders="0" view="pageLayout" showRuler="0" workbookViewId="0" topLeftCell="A7">
      <selection activeCell="A1" sqref="A1"/>
    </sheetView>
  </sheetViews>
  <sheetFormatPr defaultColWidth="11.421875" defaultRowHeight="15"/>
  <cols>
    <col min="1" max="1" width="10.140625" style="0" customWidth="1"/>
    <col min="2" max="2" width="8.421875" style="0" customWidth="1"/>
    <col min="3" max="3" width="12.57421875" style="0" customWidth="1"/>
    <col min="4" max="9" width="10.140625" style="0" customWidth="1"/>
    <col min="10" max="10" width="8.7109375" style="0" customWidth="1"/>
    <col min="11" max="12" width="10.140625" style="0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 customHeight="1">
      <c r="A12" s="10"/>
      <c r="B12" s="13"/>
      <c r="C12" s="16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0"/>
      <c r="B13" s="19"/>
      <c r="C13" s="14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0"/>
      <c r="B14" s="19"/>
      <c r="C14" s="15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0"/>
      <c r="B15" s="19"/>
      <c r="C15" s="15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0"/>
      <c r="B16" s="19"/>
      <c r="C16" s="15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0"/>
      <c r="B17" s="19"/>
      <c r="C17" s="15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0"/>
      <c r="B18" s="19"/>
      <c r="C18" s="15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0"/>
      <c r="B19" s="19"/>
      <c r="C19" s="15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0"/>
      <c r="B20" s="19"/>
      <c r="C20" s="15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0"/>
      <c r="B21" s="19"/>
      <c r="C21" s="15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0"/>
      <c r="B22" s="19"/>
      <c r="C22" s="15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0"/>
      <c r="B23" s="19"/>
      <c r="C23" s="15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0"/>
      <c r="B24" s="19"/>
      <c r="C24" s="15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0"/>
      <c r="B25" s="19"/>
      <c r="C25" s="15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0"/>
      <c r="B26" s="19"/>
      <c r="C26" s="15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0:D25"/>
  <sheetViews>
    <sheetView showGridLines="0" showRowColHeaders="0" view="pageLayout" showRuler="0" workbookViewId="0" topLeftCell="A7">
      <selection activeCell="A1" sqref="A1"/>
    </sheetView>
  </sheetViews>
  <sheetFormatPr defaultColWidth="11.421875" defaultRowHeight="15"/>
  <cols>
    <col min="1" max="12" width="10.140625" style="0" customWidth="1"/>
  </cols>
  <sheetData>
    <row r="10" spans="3:4" ht="15">
      <c r="C10" s="17"/>
      <c r="D10" s="17"/>
    </row>
    <row r="11" spans="3:4" ht="15">
      <c r="C11" s="17"/>
      <c r="D11" s="17"/>
    </row>
    <row r="12" spans="3:4" ht="15">
      <c r="C12" s="17"/>
      <c r="D12" s="17"/>
    </row>
    <row r="13" spans="3:4" ht="15">
      <c r="C13" s="17"/>
      <c r="D13" s="17"/>
    </row>
    <row r="14" spans="3:4" ht="15">
      <c r="C14" s="17"/>
      <c r="D14" s="17"/>
    </row>
    <row r="15" spans="3:4" ht="15">
      <c r="C15" s="17"/>
      <c r="D15" s="17"/>
    </row>
    <row r="16" spans="3:4" ht="15">
      <c r="C16" s="17"/>
      <c r="D16" s="17"/>
    </row>
    <row r="17" spans="3:4" ht="15">
      <c r="C17" s="17"/>
      <c r="D17" s="17"/>
    </row>
    <row r="18" spans="3:4" ht="15">
      <c r="C18" s="17"/>
      <c r="D18" s="17"/>
    </row>
    <row r="19" spans="3:4" ht="15">
      <c r="C19" s="17"/>
      <c r="D19" s="17"/>
    </row>
    <row r="20" spans="3:4" ht="15">
      <c r="C20" s="17"/>
      <c r="D20" s="17"/>
    </row>
    <row r="21" spans="3:4" ht="15">
      <c r="C21" s="17"/>
      <c r="D21" s="17"/>
    </row>
    <row r="22" spans="3:4" ht="15">
      <c r="C22" s="17"/>
      <c r="D22" s="17"/>
    </row>
    <row r="23" spans="3:4" ht="15">
      <c r="C23" s="17"/>
      <c r="D23" s="17"/>
    </row>
    <row r="24" spans="3:4" ht="15">
      <c r="C24" s="17"/>
      <c r="D24" s="17"/>
    </row>
    <row r="25" spans="3:4" ht="15">
      <c r="C25" s="18"/>
      <c r="D25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10:D24"/>
  <sheetViews>
    <sheetView showGridLines="0" showRowColHeaders="0" view="pageLayout" showRuler="0" workbookViewId="0" topLeftCell="A7">
      <selection activeCell="A1" sqref="A1"/>
    </sheetView>
  </sheetViews>
  <sheetFormatPr defaultColWidth="11.421875" defaultRowHeight="15"/>
  <cols>
    <col min="1" max="12" width="10.140625" style="0" customWidth="1"/>
  </cols>
  <sheetData>
    <row r="10" spans="3:4" ht="15" customHeight="1">
      <c r="C10" s="13"/>
      <c r="D10" s="16"/>
    </row>
    <row r="11" spans="3:4" ht="15">
      <c r="C11" s="13"/>
      <c r="D11" s="14"/>
    </row>
    <row r="12" spans="3:4" ht="15">
      <c r="C12" s="13"/>
      <c r="D12" s="15"/>
    </row>
    <row r="13" spans="3:4" ht="15">
      <c r="C13" s="13"/>
      <c r="D13" s="15"/>
    </row>
    <row r="14" spans="3:4" ht="15">
      <c r="C14" s="13"/>
      <c r="D14" s="15"/>
    </row>
    <row r="15" spans="3:4" ht="15">
      <c r="C15" s="13"/>
      <c r="D15" s="15"/>
    </row>
    <row r="16" spans="3:4" ht="15">
      <c r="C16" s="13"/>
      <c r="D16" s="15"/>
    </row>
    <row r="17" spans="3:4" ht="15">
      <c r="C17" s="13"/>
      <c r="D17" s="15"/>
    </row>
    <row r="18" spans="3:4" ht="15">
      <c r="C18" s="13"/>
      <c r="D18" s="15"/>
    </row>
    <row r="19" spans="3:4" ht="15">
      <c r="C19" s="13"/>
      <c r="D19" s="15"/>
    </row>
    <row r="20" spans="3:4" ht="15">
      <c r="C20" s="13"/>
      <c r="D20" s="15"/>
    </row>
    <row r="21" spans="3:4" ht="15">
      <c r="C21" s="13"/>
      <c r="D21" s="15"/>
    </row>
    <row r="22" spans="3:4" ht="15">
      <c r="C22" s="13"/>
      <c r="D22" s="15"/>
    </row>
    <row r="23" spans="3:4" ht="15">
      <c r="C23" s="13"/>
      <c r="D23" s="15"/>
    </row>
    <row r="24" spans="3:4" ht="15">
      <c r="C24" s="13"/>
      <c r="D24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0:D25"/>
  <sheetViews>
    <sheetView showGridLines="0" showRowColHeaders="0" view="pageLayout" showRuler="0" workbookViewId="0" topLeftCell="A7">
      <selection activeCell="A1" sqref="A1"/>
    </sheetView>
  </sheetViews>
  <sheetFormatPr defaultColWidth="11.421875" defaultRowHeight="15"/>
  <cols>
    <col min="1" max="12" width="10.140625" style="0" customWidth="1"/>
  </cols>
  <sheetData>
    <row r="10" spans="3:4" ht="15" customHeight="1">
      <c r="C10" s="13"/>
      <c r="D10" s="16"/>
    </row>
    <row r="11" spans="3:4" ht="15">
      <c r="C11" s="13"/>
      <c r="D11" s="14"/>
    </row>
    <row r="12" spans="3:4" ht="15">
      <c r="C12" s="13"/>
      <c r="D12" s="15"/>
    </row>
    <row r="13" spans="3:4" ht="15">
      <c r="C13" s="13"/>
      <c r="D13" s="15"/>
    </row>
    <row r="14" spans="3:4" ht="15">
      <c r="C14" s="13"/>
      <c r="D14" s="15"/>
    </row>
    <row r="15" spans="3:4" ht="15">
      <c r="C15" s="13"/>
      <c r="D15" s="15"/>
    </row>
    <row r="16" spans="3:4" ht="15">
      <c r="C16" s="13"/>
      <c r="D16" s="15"/>
    </row>
    <row r="17" spans="3:4" ht="15">
      <c r="C17" s="13"/>
      <c r="D17" s="15"/>
    </row>
    <row r="18" spans="3:4" ht="15">
      <c r="C18" s="13"/>
      <c r="D18" s="15"/>
    </row>
    <row r="19" spans="3:4" ht="15">
      <c r="C19" s="13"/>
      <c r="D19" s="15"/>
    </row>
    <row r="20" spans="3:4" ht="15">
      <c r="C20" s="13"/>
      <c r="D20" s="15"/>
    </row>
    <row r="21" spans="3:4" ht="15">
      <c r="C21" s="13"/>
      <c r="D21" s="15"/>
    </row>
    <row r="22" spans="3:4" ht="15">
      <c r="C22" s="13"/>
      <c r="D22" s="15"/>
    </row>
    <row r="23" spans="3:4" ht="15">
      <c r="C23" s="13"/>
      <c r="D23" s="15"/>
    </row>
    <row r="24" spans="3:4" ht="15">
      <c r="C24" s="13"/>
      <c r="D24" s="15"/>
    </row>
    <row r="25" spans="3:4" ht="15">
      <c r="C25" s="9"/>
      <c r="D25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C10:D24"/>
  <sheetViews>
    <sheetView showGridLines="0" showRowColHeaders="0" view="pageLayout" showRuler="0" workbookViewId="0" topLeftCell="A7">
      <selection activeCell="A1" sqref="A1"/>
    </sheetView>
  </sheetViews>
  <sheetFormatPr defaultColWidth="11.421875" defaultRowHeight="15"/>
  <cols>
    <col min="1" max="12" width="10.140625" style="0" customWidth="1"/>
  </cols>
  <sheetData>
    <row r="10" spans="3:4" ht="15" customHeight="1">
      <c r="C10" s="13"/>
      <c r="D10" s="16"/>
    </row>
    <row r="11" spans="3:4" ht="15">
      <c r="C11" s="13"/>
      <c r="D11" s="14"/>
    </row>
    <row r="12" spans="3:4" ht="15">
      <c r="C12" s="13"/>
      <c r="D12" s="15"/>
    </row>
    <row r="13" spans="3:4" ht="15">
      <c r="C13" s="13"/>
      <c r="D13" s="15"/>
    </row>
    <row r="14" spans="3:4" ht="15">
      <c r="C14" s="13"/>
      <c r="D14" s="15"/>
    </row>
    <row r="15" spans="3:4" ht="15">
      <c r="C15" s="13"/>
      <c r="D15" s="15"/>
    </row>
    <row r="16" spans="3:4" ht="15">
      <c r="C16" s="13"/>
      <c r="D16" s="15"/>
    </row>
    <row r="17" spans="3:4" ht="15">
      <c r="C17" s="13"/>
      <c r="D17" s="15"/>
    </row>
    <row r="18" spans="3:4" ht="15">
      <c r="C18" s="13"/>
      <c r="D18" s="15"/>
    </row>
    <row r="19" spans="3:4" ht="15">
      <c r="C19" s="13"/>
      <c r="D19" s="15"/>
    </row>
    <row r="20" spans="3:4" ht="15">
      <c r="C20" s="13"/>
      <c r="D20" s="15"/>
    </row>
    <row r="21" spans="3:4" ht="15">
      <c r="C21" s="13"/>
      <c r="D21" s="15"/>
    </row>
    <row r="22" spans="3:4" ht="15">
      <c r="C22" s="13"/>
      <c r="D22" s="15"/>
    </row>
    <row r="23" spans="3:4" ht="15">
      <c r="C23" s="13"/>
      <c r="D23" s="15"/>
    </row>
    <row r="24" spans="3:4" ht="15">
      <c r="C24" s="13"/>
      <c r="D24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10:D24"/>
  <sheetViews>
    <sheetView showGridLines="0" showRowColHeaders="0" view="pageLayout" showRuler="0" workbookViewId="0" topLeftCell="A4">
      <selection activeCell="A1" sqref="A1"/>
    </sheetView>
  </sheetViews>
  <sheetFormatPr defaultColWidth="11.421875" defaultRowHeight="15"/>
  <cols>
    <col min="1" max="12" width="10.140625" style="0" customWidth="1"/>
  </cols>
  <sheetData>
    <row r="10" spans="3:4" ht="15" customHeight="1">
      <c r="C10" s="13"/>
      <c r="D10" s="16"/>
    </row>
    <row r="11" spans="3:4" ht="15">
      <c r="C11" s="13"/>
      <c r="D11" s="14"/>
    </row>
    <row r="12" spans="3:4" ht="15">
      <c r="C12" s="13"/>
      <c r="D12" s="15"/>
    </row>
    <row r="13" spans="3:4" ht="15">
      <c r="C13" s="13"/>
      <c r="D13" s="15"/>
    </row>
    <row r="14" spans="3:4" ht="15">
      <c r="C14" s="13"/>
      <c r="D14" s="15"/>
    </row>
    <row r="15" spans="3:4" ht="15">
      <c r="C15" s="13"/>
      <c r="D15" s="15"/>
    </row>
    <row r="16" spans="3:4" ht="15">
      <c r="C16" s="13"/>
      <c r="D16" s="15"/>
    </row>
    <row r="17" spans="3:4" ht="15">
      <c r="C17" s="13"/>
      <c r="D17" s="15"/>
    </row>
    <row r="18" spans="3:4" ht="15">
      <c r="C18" s="13"/>
      <c r="D18" s="15"/>
    </row>
    <row r="19" spans="3:4" ht="15">
      <c r="C19" s="13"/>
      <c r="D19" s="15"/>
    </row>
    <row r="20" spans="3:4" ht="15">
      <c r="C20" s="13"/>
      <c r="D20" s="15"/>
    </row>
    <row r="21" spans="3:4" ht="15">
      <c r="C21" s="13"/>
      <c r="D21" s="15"/>
    </row>
    <row r="22" spans="3:4" ht="15">
      <c r="C22" s="13"/>
      <c r="D22" s="15"/>
    </row>
    <row r="23" spans="3:4" ht="15">
      <c r="C23" s="13"/>
      <c r="D23" s="15"/>
    </row>
    <row r="24" spans="3:4" ht="15">
      <c r="C24" s="13"/>
      <c r="D24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C10:D24"/>
  <sheetViews>
    <sheetView showGridLines="0" showRowColHeaders="0" view="pageLayout" showRuler="0" workbookViewId="0" topLeftCell="A7">
      <selection activeCell="A1" sqref="A1"/>
    </sheetView>
  </sheetViews>
  <sheetFormatPr defaultColWidth="11.421875" defaultRowHeight="15"/>
  <cols>
    <col min="1" max="12" width="10.140625" style="0" customWidth="1"/>
  </cols>
  <sheetData>
    <row r="10" spans="3:4" ht="14.25" customHeight="1">
      <c r="C10" s="7" t="s">
        <v>1</v>
      </c>
      <c r="D10" s="6" t="s">
        <v>0</v>
      </c>
    </row>
    <row r="11" spans="3:4" ht="15">
      <c r="C11" s="8">
        <v>2001</v>
      </c>
      <c r="D11" s="4">
        <v>0</v>
      </c>
    </row>
    <row r="12" spans="3:4" ht="15">
      <c r="C12" s="8">
        <v>2002</v>
      </c>
      <c r="D12" s="5">
        <v>0</v>
      </c>
    </row>
    <row r="13" spans="3:4" ht="15">
      <c r="C13" s="8">
        <v>2003</v>
      </c>
      <c r="D13" s="5">
        <v>0</v>
      </c>
    </row>
    <row r="14" spans="3:4" ht="15">
      <c r="C14" s="8">
        <v>2004</v>
      </c>
      <c r="D14" s="5">
        <v>0</v>
      </c>
    </row>
    <row r="15" spans="3:4" ht="15">
      <c r="C15" s="8">
        <v>2005</v>
      </c>
      <c r="D15" s="5">
        <v>0</v>
      </c>
    </row>
    <row r="16" spans="3:4" ht="15">
      <c r="C16" s="8">
        <v>2006</v>
      </c>
      <c r="D16" s="5">
        <v>0</v>
      </c>
    </row>
    <row r="17" spans="3:4" ht="15">
      <c r="C17" s="8">
        <v>2007</v>
      </c>
      <c r="D17" s="5">
        <v>656</v>
      </c>
    </row>
    <row r="18" spans="3:4" ht="15">
      <c r="C18" s="8">
        <v>2008</v>
      </c>
      <c r="D18" s="5">
        <v>1015</v>
      </c>
    </row>
    <row r="19" spans="3:4" ht="15">
      <c r="C19" s="8">
        <v>2009</v>
      </c>
      <c r="D19" s="5">
        <v>2733</v>
      </c>
    </row>
    <row r="20" spans="3:4" ht="15">
      <c r="C20" s="8">
        <v>2010</v>
      </c>
      <c r="D20" s="5">
        <v>3496</v>
      </c>
    </row>
    <row r="21" spans="3:4" ht="15">
      <c r="C21" s="8">
        <v>2011</v>
      </c>
      <c r="D21" s="5">
        <v>3875</v>
      </c>
    </row>
    <row r="22" spans="3:4" ht="15">
      <c r="C22" s="8">
        <v>2012</v>
      </c>
      <c r="D22" s="5">
        <v>3906</v>
      </c>
    </row>
    <row r="23" spans="3:4" ht="15">
      <c r="C23" s="8">
        <v>2013</v>
      </c>
      <c r="D23" s="5">
        <v>3828</v>
      </c>
    </row>
    <row r="24" spans="3:4" ht="15">
      <c r="C24" s="8">
        <v>2014</v>
      </c>
      <c r="D24" s="5">
        <f>'Base de Datos'!P16</f>
        <v>3704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Priani</dc:creator>
  <cp:keywords/>
  <dc:description/>
  <cp:lastModifiedBy>jose calderon</cp:lastModifiedBy>
  <cp:lastPrinted>2015-10-07T15:13:06Z</cp:lastPrinted>
  <dcterms:created xsi:type="dcterms:W3CDTF">2014-04-28T21:24:44Z</dcterms:created>
  <dcterms:modified xsi:type="dcterms:W3CDTF">2016-04-07T18:26:18Z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